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Grade 1" sheetId="1" r:id="rId1"/>
    <sheet name="Grade 2" sheetId="2" r:id="rId2"/>
    <sheet name="Grade 3" sheetId="3" r:id="rId3"/>
    <sheet name="Grade 4" sheetId="4" r:id="rId4"/>
    <sheet name="Grade 5" sheetId="5" r:id="rId5"/>
    <sheet name="Grade 6" sheetId="6" r:id="rId6"/>
    <sheet name="Grade 7" sheetId="7" r:id="rId7"/>
    <sheet name="Grade 8" sheetId="8" r:id="rId8"/>
    <sheet name="Grade 9" sheetId="9" r:id="rId9"/>
    <sheet name="Grade 10" sheetId="10" r:id="rId10"/>
    <sheet name="Grade 11" sheetId="11" r:id="rId11"/>
    <sheet name="Grade 12" sheetId="12" r:id="rId12"/>
  </sheets>
  <definedNames>
    <definedName name="_xlnm.Print_Area" localSheetId="0">'Grade 1'!$A$1:$H$41</definedName>
    <definedName name="_xlnm.Print_Area" localSheetId="9">'Grade 10'!$A$1:$H$41</definedName>
    <definedName name="_xlnm.Print_Area" localSheetId="10">'Grade 11'!$A$1:$H$41</definedName>
    <definedName name="_xlnm.Print_Area" localSheetId="11">'Grade 12'!$A$1:$H$41</definedName>
    <definedName name="_xlnm.Print_Area" localSheetId="1">'Grade 2'!$A$1:$H$41</definedName>
    <definedName name="_xlnm.Print_Area" localSheetId="2">'Grade 3'!$A$1:$H$41</definedName>
    <definedName name="_xlnm.Print_Area" localSheetId="3">'Grade 4'!$A$1:$H$41</definedName>
    <definedName name="_xlnm.Print_Area" localSheetId="4">'Grade 5'!$A$1:$H$41</definedName>
    <definedName name="_xlnm.Print_Area" localSheetId="5">'Grade 6'!$A$1:$H$41</definedName>
    <definedName name="_xlnm.Print_Area" localSheetId="6">'Grade 7'!$A$1:$H$41</definedName>
    <definedName name="_xlnm.Print_Area" localSheetId="7">'Grade 8'!$A$1:$H$41</definedName>
    <definedName name="_xlnm.Print_Area" localSheetId="8">'Grade 9'!$A$1:$H$41</definedName>
  </definedNames>
  <calcPr calcId="144525"/>
</workbook>
</file>

<file path=xl/calcChain.xml><?xml version="1.0" encoding="utf-8"?>
<calcChain xmlns="http://schemas.openxmlformats.org/spreadsheetml/2006/main">
  <c r="M39" i="12" l="1"/>
  <c r="M39" i="11"/>
  <c r="M39" i="10"/>
  <c r="M39" i="9"/>
  <c r="M39" i="8"/>
  <c r="M39" i="7"/>
  <c r="M39" i="6"/>
  <c r="M39" i="5"/>
  <c r="M39" i="4"/>
  <c r="M39" i="3"/>
  <c r="M39" i="2"/>
  <c r="M39" i="1"/>
</calcChain>
</file>

<file path=xl/sharedStrings.xml><?xml version="1.0" encoding="utf-8"?>
<sst xmlns="http://schemas.openxmlformats.org/spreadsheetml/2006/main" count="1128" uniqueCount="99">
  <si>
    <t>Student Performance Record</t>
  </si>
  <si>
    <t>Testing Dates</t>
  </si>
  <si>
    <t>AIMSweb Normative Group</t>
  </si>
  <si>
    <t>Student Scores</t>
  </si>
  <si>
    <t>Growth Target</t>
  </si>
  <si>
    <t>Student</t>
  </si>
  <si>
    <t>Intervention Teacher</t>
  </si>
  <si>
    <t>Week</t>
  </si>
  <si>
    <t>36</t>
  </si>
  <si>
    <t>9-12</t>
  </si>
  <si>
    <t>Parents</t>
  </si>
  <si>
    <t>Parent Participation</t>
  </si>
  <si>
    <t>35</t>
  </si>
  <si>
    <t>9-19</t>
  </si>
  <si>
    <t>34</t>
  </si>
  <si>
    <t>9-26</t>
  </si>
  <si>
    <t>Goal</t>
  </si>
  <si>
    <t>Median Baseline</t>
  </si>
  <si>
    <t>33</t>
  </si>
  <si>
    <t>10-3</t>
  </si>
  <si>
    <t>32</t>
  </si>
  <si>
    <t>10-10</t>
  </si>
  <si>
    <t>31</t>
  </si>
  <si>
    <t>10-17</t>
  </si>
  <si>
    <t>30</t>
  </si>
  <si>
    <t>10-24</t>
  </si>
  <si>
    <t>29</t>
  </si>
  <si>
    <t>10-31</t>
  </si>
  <si>
    <t>28</t>
  </si>
  <si>
    <t>11-7</t>
  </si>
  <si>
    <t>27</t>
  </si>
  <si>
    <t>11-14</t>
  </si>
  <si>
    <t>26</t>
  </si>
  <si>
    <t>11-21</t>
  </si>
  <si>
    <t>25</t>
  </si>
  <si>
    <t>11-28</t>
  </si>
  <si>
    <t>24</t>
  </si>
  <si>
    <t>12-5</t>
  </si>
  <si>
    <t>23</t>
  </si>
  <si>
    <t>12-12</t>
  </si>
  <si>
    <t>22</t>
  </si>
  <si>
    <t>12-19</t>
  </si>
  <si>
    <t>21</t>
  </si>
  <si>
    <t>12-26</t>
  </si>
  <si>
    <t>20</t>
  </si>
  <si>
    <t>1-2</t>
  </si>
  <si>
    <t>19</t>
  </si>
  <si>
    <t>1-9</t>
  </si>
  <si>
    <t>18</t>
  </si>
  <si>
    <t>1-16</t>
  </si>
  <si>
    <t>17</t>
  </si>
  <si>
    <t>1-23</t>
  </si>
  <si>
    <t>15</t>
  </si>
  <si>
    <t>1-30</t>
  </si>
  <si>
    <t>2-6</t>
  </si>
  <si>
    <t>14</t>
  </si>
  <si>
    <t>2-13</t>
  </si>
  <si>
    <t>13</t>
  </si>
  <si>
    <t>2-20</t>
  </si>
  <si>
    <t>12</t>
  </si>
  <si>
    <t>2-27</t>
  </si>
  <si>
    <t>11</t>
  </si>
  <si>
    <t>3-5</t>
  </si>
  <si>
    <t>10</t>
  </si>
  <si>
    <t>3-12</t>
  </si>
  <si>
    <t>9</t>
  </si>
  <si>
    <t>3-19</t>
  </si>
  <si>
    <t>8</t>
  </si>
  <si>
    <t>3-26</t>
  </si>
  <si>
    <t>7</t>
  </si>
  <si>
    <t>4-2</t>
  </si>
  <si>
    <t xml:space="preserve">Decisions Following Instruction:  </t>
  </si>
  <si>
    <t>6</t>
  </si>
  <si>
    <t>4-9</t>
  </si>
  <si>
    <t xml:space="preserve">Core Instruction:  </t>
  </si>
  <si>
    <t>5</t>
  </si>
  <si>
    <t>4-16</t>
  </si>
  <si>
    <t>Supplemental Instruction:</t>
  </si>
  <si>
    <t>4</t>
  </si>
  <si>
    <t>4-23</t>
  </si>
  <si>
    <t>Intensive Intervention:</t>
  </si>
  <si>
    <t>3</t>
  </si>
  <si>
    <t>4-30</t>
  </si>
  <si>
    <t>Meeting Dates:</t>
  </si>
  <si>
    <t>2</t>
  </si>
  <si>
    <t>5-7</t>
  </si>
  <si>
    <t>1</t>
  </si>
  <si>
    <t>5-14</t>
  </si>
  <si>
    <t>Original placed in cummulative file at the end of each school year.</t>
  </si>
  <si>
    <t>5-21</t>
  </si>
  <si>
    <t>Normline=median score for students in grade level at the 50%ile</t>
  </si>
  <si>
    <t>Growth Target=125% of growth expected for students at the 25%ile</t>
  </si>
  <si>
    <t>8 items correct by Spring</t>
  </si>
  <si>
    <t>15 items correct by Spring</t>
  </si>
  <si>
    <t>16 items correct by Spring</t>
  </si>
  <si>
    <t>20 items correct by Spring</t>
  </si>
  <si>
    <t>27 items correct by Spring</t>
  </si>
  <si>
    <t>28 items correct by Spring</t>
  </si>
  <si>
    <t>31 items correct by 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</si>
</sst>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0" fontId="1" fillId="0" borderId="1" xfId="0" applyFont="1" applyBorder="1"/>
    <xf numFmtId="49" fontId="0" fillId="0" borderId="0" xfId="0" applyNumberFormat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Protection="1">
      <protection locked="0"/>
    </xf>
    <xf numFmtId="1" fontId="0" fillId="0" borderId="0" xfId="0" applyNumberFormat="1"/>
    <xf numFmtId="164" fontId="0" fillId="0" borderId="0" xfId="0" applyNumberFormat="1"/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0" fillId="0" borderId="0" xfId="0" applyFill="1"/>
    <xf numFmtId="0" fontId="1" fillId="0" borderId="0" xfId="0" applyFont="1" applyFill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1'!$J$3:$J$39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1'!$K$3:$K$39</c:f>
              <c:numCache>
                <c:formatCode>0</c:formatCode>
                <c:ptCount val="37"/>
                <c:pt idx="0" formatCode="General">
                  <c:v>1</c:v>
                </c:pt>
                <c:pt idx="36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1'!$L$1:$L$2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1'!$J$3:$J$39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1'!$M$1:$M$2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1'!$J$3:$J$39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1'!$M$3:$M$39</c:f>
              <c:numCache>
                <c:formatCode>General</c:formatCode>
                <c:ptCount val="37"/>
                <c:pt idx="0">
                  <c:v>1</c:v>
                </c:pt>
                <c:pt idx="36">
                  <c:v>4.95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88416"/>
        <c:axId val="71789952"/>
      </c:lineChart>
      <c:catAx>
        <c:axId val="71788416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71789952"/>
        <c:crossesAt val="0"/>
        <c:auto val="1"/>
        <c:lblAlgn val="ctr"/>
        <c:lblOffset val="100"/>
        <c:tickLblSkip val="1"/>
        <c:noMultiLvlLbl val="0"/>
      </c:catAx>
      <c:valAx>
        <c:axId val="71789952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Words Read Per Minute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1788416"/>
        <c:crosses val="autoZero"/>
        <c:crossBetween val="between"/>
        <c:majorUnit val="1"/>
        <c:minorUnit val="1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10'!$J$3:$J$39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10'!$K$3:$K$39</c:f>
              <c:numCache>
                <c:formatCode>0</c:formatCode>
                <c:ptCount val="37"/>
                <c:pt idx="0" formatCode="General">
                  <c:v>25</c:v>
                </c:pt>
                <c:pt idx="36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10'!$L$1:$L$2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10'!$J$3:$J$39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10'!$L$3:$L$39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10'!$M$1:$M$2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10'!$J$3:$J$39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10'!$M$3:$M$39</c:f>
              <c:numCache>
                <c:formatCode>General</c:formatCode>
                <c:ptCount val="37"/>
                <c:pt idx="0">
                  <c:v>18</c:v>
                </c:pt>
                <c:pt idx="36">
                  <c:v>4.95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65088"/>
        <c:axId val="81066624"/>
      </c:lineChart>
      <c:catAx>
        <c:axId val="81065088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81066624"/>
        <c:crossesAt val="0"/>
        <c:auto val="1"/>
        <c:lblAlgn val="ctr"/>
        <c:lblOffset val="100"/>
        <c:tickLblSkip val="1"/>
        <c:noMultiLvlLbl val="0"/>
      </c:catAx>
      <c:valAx>
        <c:axId val="81066624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Words Read Per Minute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065088"/>
        <c:crosses val="autoZero"/>
        <c:crossBetween val="between"/>
        <c:majorUnit val="2"/>
        <c:minorUnit val="2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11'!$J$3:$J$39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11'!$K$3:$K$39</c:f>
              <c:numCache>
                <c:formatCode>0</c:formatCode>
                <c:ptCount val="37"/>
                <c:pt idx="0" formatCode="General">
                  <c:v>25</c:v>
                </c:pt>
                <c:pt idx="36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11'!$L$1:$L$2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11'!$J$3:$J$39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11'!$L$3:$L$39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11'!$M$1:$M$2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11'!$J$3:$J$39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11'!$M$3:$M$39</c:f>
              <c:numCache>
                <c:formatCode>General</c:formatCode>
                <c:ptCount val="37"/>
                <c:pt idx="0">
                  <c:v>18</c:v>
                </c:pt>
                <c:pt idx="36">
                  <c:v>4.95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84960"/>
        <c:axId val="81386496"/>
      </c:lineChart>
      <c:catAx>
        <c:axId val="81384960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81386496"/>
        <c:crossesAt val="0"/>
        <c:auto val="1"/>
        <c:lblAlgn val="ctr"/>
        <c:lblOffset val="100"/>
        <c:tickLblSkip val="1"/>
        <c:noMultiLvlLbl val="0"/>
      </c:catAx>
      <c:valAx>
        <c:axId val="81386496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Words Read Per Minute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384960"/>
        <c:crosses val="autoZero"/>
        <c:crossBetween val="between"/>
        <c:majorUnit val="2"/>
        <c:minorUnit val="2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12'!$J$3:$J$39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12'!$K$3:$K$39</c:f>
              <c:numCache>
                <c:formatCode>0</c:formatCode>
                <c:ptCount val="37"/>
                <c:pt idx="0" formatCode="General">
                  <c:v>25</c:v>
                </c:pt>
                <c:pt idx="36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12'!$L$1:$L$2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12'!$J$3:$J$39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12'!$L$3:$L$39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12'!$M$1:$M$2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12'!$J$3:$J$39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12'!$M$3:$M$39</c:f>
              <c:numCache>
                <c:formatCode>General</c:formatCode>
                <c:ptCount val="37"/>
                <c:pt idx="0">
                  <c:v>18</c:v>
                </c:pt>
                <c:pt idx="36">
                  <c:v>4.95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41696"/>
        <c:axId val="81743232"/>
      </c:lineChart>
      <c:catAx>
        <c:axId val="81741696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81743232"/>
        <c:crossesAt val="0"/>
        <c:auto val="1"/>
        <c:lblAlgn val="ctr"/>
        <c:lblOffset val="100"/>
        <c:tickLblSkip val="1"/>
        <c:noMultiLvlLbl val="0"/>
      </c:catAx>
      <c:valAx>
        <c:axId val="81743232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Words Read Per Minute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1741696"/>
        <c:crosses val="autoZero"/>
        <c:crossBetween val="between"/>
        <c:majorUnit val="2"/>
        <c:minorUnit val="2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2'!$J$3:$J$39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2'!$K$3:$K$39</c:f>
              <c:numCache>
                <c:formatCode>0</c:formatCode>
                <c:ptCount val="37"/>
                <c:pt idx="0" formatCode="General">
                  <c:v>4</c:v>
                </c:pt>
                <c:pt idx="36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2'!$L$1:$L$2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2'!$J$3:$J$39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2'!$L$3:$L$39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2'!$M$1:$M$2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2'!$J$3:$J$39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2'!$M$3:$M$39</c:f>
              <c:numCache>
                <c:formatCode>General</c:formatCode>
                <c:ptCount val="37"/>
                <c:pt idx="0">
                  <c:v>2</c:v>
                </c:pt>
                <c:pt idx="36">
                  <c:v>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51936"/>
        <c:axId val="71827456"/>
      </c:lineChart>
      <c:catAx>
        <c:axId val="71751936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71827456"/>
        <c:crossesAt val="0"/>
        <c:auto val="1"/>
        <c:lblAlgn val="ctr"/>
        <c:lblOffset val="100"/>
        <c:tickLblSkip val="1"/>
        <c:noMultiLvlLbl val="0"/>
      </c:catAx>
      <c:valAx>
        <c:axId val="71827456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Words Read Per Minute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751936"/>
        <c:crosses val="autoZero"/>
        <c:crossBetween val="between"/>
        <c:majorUnit val="2"/>
        <c:minorUnit val="1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3'!$J$3:$J$39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3'!$K$3:$K$39</c:f>
              <c:numCache>
                <c:formatCode>0</c:formatCode>
                <c:ptCount val="37"/>
                <c:pt idx="0" formatCode="General">
                  <c:v>13</c:v>
                </c:pt>
                <c:pt idx="36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3'!$L$1:$L$2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3'!$J$3:$J$39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3'!$L$3:$L$39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3'!$M$1:$M$2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3'!$J$3:$J$39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3'!$M$3:$M$39</c:f>
              <c:numCache>
                <c:formatCode>General</c:formatCode>
                <c:ptCount val="37"/>
                <c:pt idx="0">
                  <c:v>8</c:v>
                </c:pt>
                <c:pt idx="36">
                  <c:v>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79296"/>
        <c:axId val="71893376"/>
      </c:lineChart>
      <c:catAx>
        <c:axId val="71879296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71893376"/>
        <c:crossesAt val="0"/>
        <c:auto val="1"/>
        <c:lblAlgn val="ctr"/>
        <c:lblOffset val="100"/>
        <c:tickLblSkip val="1"/>
        <c:noMultiLvlLbl val="0"/>
      </c:catAx>
      <c:valAx>
        <c:axId val="71893376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Words Read Per Minute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879296"/>
        <c:crosses val="autoZero"/>
        <c:crossBetween val="between"/>
        <c:majorUnit val="2"/>
        <c:minorUnit val="1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4'!$J$3:$J$39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4'!$K$3:$K$39</c:f>
              <c:numCache>
                <c:formatCode>0</c:formatCode>
                <c:ptCount val="37"/>
                <c:pt idx="0" formatCode="General">
                  <c:v>14</c:v>
                </c:pt>
                <c:pt idx="36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4'!$L$1:$L$2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4'!$J$3:$J$39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4'!$L$3:$L$39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4'!$M$1:$M$2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4'!$J$3:$J$39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4'!$M$3:$M$39</c:f>
              <c:numCache>
                <c:formatCode>General</c:formatCode>
                <c:ptCount val="37"/>
                <c:pt idx="0">
                  <c:v>10</c:v>
                </c:pt>
                <c:pt idx="36">
                  <c:v>6.3000000000000007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63392"/>
        <c:axId val="71964928"/>
      </c:lineChart>
      <c:catAx>
        <c:axId val="71963392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71964928"/>
        <c:crossesAt val="0"/>
        <c:auto val="1"/>
        <c:lblAlgn val="ctr"/>
        <c:lblOffset val="100"/>
        <c:tickLblSkip val="1"/>
        <c:noMultiLvlLbl val="0"/>
      </c:catAx>
      <c:valAx>
        <c:axId val="71964928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Words Read Per Minute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963392"/>
        <c:crosses val="autoZero"/>
        <c:crossBetween val="between"/>
        <c:majorUnit val="2"/>
        <c:minorUnit val="1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5'!$J$3:$J$39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5'!$K$3:$K$39</c:f>
              <c:numCache>
                <c:formatCode>0</c:formatCode>
                <c:ptCount val="37"/>
                <c:pt idx="0" formatCode="General">
                  <c:v>17</c:v>
                </c:pt>
                <c:pt idx="36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5'!$L$1:$L$2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5'!$J$3:$J$39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5'!$L$3:$L$39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5'!$M$1:$M$2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5'!$J$3:$J$39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5'!$M$3:$M$39</c:f>
              <c:numCache>
                <c:formatCode>General</c:formatCode>
                <c:ptCount val="37"/>
                <c:pt idx="0">
                  <c:v>12</c:v>
                </c:pt>
                <c:pt idx="36">
                  <c:v>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94368"/>
        <c:axId val="72016640"/>
      </c:lineChart>
      <c:catAx>
        <c:axId val="71994368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72016640"/>
        <c:crossesAt val="0"/>
        <c:auto val="1"/>
        <c:lblAlgn val="ctr"/>
        <c:lblOffset val="100"/>
        <c:tickLblSkip val="1"/>
        <c:noMultiLvlLbl val="0"/>
      </c:catAx>
      <c:valAx>
        <c:axId val="72016640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Words Read Per Minute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994368"/>
        <c:crosses val="autoZero"/>
        <c:crossBetween val="between"/>
        <c:majorUnit val="2"/>
        <c:minorUnit val="1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6'!$J$3:$J$39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6'!$K$3:$K$39</c:f>
              <c:numCache>
                <c:formatCode>0</c:formatCode>
                <c:ptCount val="37"/>
                <c:pt idx="0" formatCode="General">
                  <c:v>22</c:v>
                </c:pt>
                <c:pt idx="36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6'!$L$1:$L$2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6'!$J$3:$J$39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6'!$L$3:$L$39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6'!$M$1:$M$2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6'!$J$3:$J$39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6'!$M$3:$M$39</c:f>
              <c:numCache>
                <c:formatCode>General</c:formatCode>
                <c:ptCount val="37"/>
                <c:pt idx="0">
                  <c:v>16</c:v>
                </c:pt>
                <c:pt idx="36">
                  <c:v>7.65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49312"/>
        <c:axId val="81163392"/>
      </c:lineChart>
      <c:catAx>
        <c:axId val="81149312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81163392"/>
        <c:crossesAt val="0"/>
        <c:auto val="1"/>
        <c:lblAlgn val="ctr"/>
        <c:lblOffset val="100"/>
        <c:tickLblSkip val="1"/>
        <c:noMultiLvlLbl val="0"/>
      </c:catAx>
      <c:valAx>
        <c:axId val="81163392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Words Read Per Minute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49312"/>
        <c:crosses val="autoZero"/>
        <c:crossBetween val="between"/>
        <c:majorUnit val="2"/>
        <c:minorUnit val="2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7'!$J$3:$J$39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7'!$K$3:$K$39</c:f>
              <c:numCache>
                <c:formatCode>0</c:formatCode>
                <c:ptCount val="37"/>
                <c:pt idx="0" formatCode="General">
                  <c:v>24</c:v>
                </c:pt>
                <c:pt idx="36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7'!$L$1:$L$2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7'!$J$3:$J$39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7'!$L$3:$L$39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7'!$M$1:$M$2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7'!$J$3:$J$39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7'!$M$3:$M$39</c:f>
              <c:numCache>
                <c:formatCode>General</c:formatCode>
                <c:ptCount val="37"/>
                <c:pt idx="0">
                  <c:v>18</c:v>
                </c:pt>
                <c:pt idx="36">
                  <c:v>7.65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19584"/>
        <c:axId val="81221120"/>
      </c:lineChart>
      <c:catAx>
        <c:axId val="81219584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81221120"/>
        <c:crossesAt val="0"/>
        <c:auto val="1"/>
        <c:lblAlgn val="ctr"/>
        <c:lblOffset val="100"/>
        <c:tickLblSkip val="1"/>
        <c:noMultiLvlLbl val="0"/>
      </c:catAx>
      <c:valAx>
        <c:axId val="81221120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Words Read Per Minute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219584"/>
        <c:crosses val="autoZero"/>
        <c:crossBetween val="between"/>
        <c:majorUnit val="2"/>
        <c:minorUnit val="2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8'!$J$3:$J$39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8'!$K$3:$K$39</c:f>
              <c:numCache>
                <c:formatCode>0</c:formatCode>
                <c:ptCount val="37"/>
                <c:pt idx="0" formatCode="General">
                  <c:v>25</c:v>
                </c:pt>
                <c:pt idx="36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8'!$L$1:$L$2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8'!$J$3:$J$39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8'!$L$3:$L$39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8'!$M$1:$M$2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8'!$J$3:$J$39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8'!$M$3:$M$39</c:f>
              <c:numCache>
                <c:formatCode>General</c:formatCode>
                <c:ptCount val="37"/>
                <c:pt idx="0">
                  <c:v>18</c:v>
                </c:pt>
                <c:pt idx="36">
                  <c:v>4.95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22368"/>
        <c:axId val="81323904"/>
      </c:lineChart>
      <c:catAx>
        <c:axId val="81322368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81323904"/>
        <c:crossesAt val="0"/>
        <c:auto val="1"/>
        <c:lblAlgn val="ctr"/>
        <c:lblOffset val="100"/>
        <c:tickLblSkip val="1"/>
        <c:noMultiLvlLbl val="0"/>
      </c:catAx>
      <c:valAx>
        <c:axId val="81323904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Words Read Per Minute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322368"/>
        <c:crosses val="autoZero"/>
        <c:crossBetween val="between"/>
        <c:majorUnit val="2"/>
        <c:minorUnit val="2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9'!$J$3:$J$39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9'!$K$3:$K$39</c:f>
              <c:numCache>
                <c:formatCode>0</c:formatCode>
                <c:ptCount val="37"/>
                <c:pt idx="0" formatCode="General">
                  <c:v>25</c:v>
                </c:pt>
                <c:pt idx="36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9'!$L$1:$L$2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9'!$J$3:$J$39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9'!$L$3:$L$39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9'!$M$1:$M$2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9'!$J$3:$J$39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9'!$M$3:$M$39</c:f>
              <c:numCache>
                <c:formatCode>General</c:formatCode>
                <c:ptCount val="37"/>
                <c:pt idx="0">
                  <c:v>18</c:v>
                </c:pt>
                <c:pt idx="36">
                  <c:v>4.95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04960"/>
        <c:axId val="80906496"/>
      </c:lineChart>
      <c:catAx>
        <c:axId val="80904960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80906496"/>
        <c:crossesAt val="0"/>
        <c:auto val="1"/>
        <c:lblAlgn val="ctr"/>
        <c:lblOffset val="100"/>
        <c:tickLblSkip val="1"/>
        <c:noMultiLvlLbl val="0"/>
      </c:catAx>
      <c:valAx>
        <c:axId val="80906496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Words Read Per Minute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904960"/>
        <c:crosses val="autoZero"/>
        <c:crossBetween val="between"/>
        <c:majorUnit val="2"/>
        <c:minorUnit val="2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zoomScaleNormal="100" workbookViewId="0">
      <selection activeCell="M23" sqref="M23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"/>
    <col min="12" max="12" width="9.140625" style="6"/>
    <col min="15" max="15" width="14.7109375" customWidth="1"/>
  </cols>
  <sheetData>
    <row r="1" spans="1:20" ht="23.25" x14ac:dyDescent="0.35">
      <c r="A1" s="24" t="s">
        <v>0</v>
      </c>
      <c r="B1" s="24"/>
      <c r="C1" s="24"/>
      <c r="D1" s="24"/>
      <c r="E1" s="24"/>
      <c r="F1" s="24"/>
      <c r="G1" s="24"/>
      <c r="H1" s="24"/>
      <c r="J1" s="25" t="s">
        <v>1</v>
      </c>
      <c r="K1" s="26" t="s">
        <v>2</v>
      </c>
      <c r="L1" s="27" t="s">
        <v>3</v>
      </c>
      <c r="M1" s="28" t="s">
        <v>4</v>
      </c>
    </row>
    <row r="2" spans="1:20" x14ac:dyDescent="0.25">
      <c r="A2" s="2" t="s">
        <v>5</v>
      </c>
      <c r="B2" s="21"/>
      <c r="C2" s="21"/>
      <c r="D2" s="21"/>
      <c r="E2" s="22" t="s">
        <v>6</v>
      </c>
      <c r="F2" s="22"/>
      <c r="G2" s="21"/>
      <c r="H2" s="21"/>
      <c r="I2" s="3" t="s">
        <v>7</v>
      </c>
      <c r="J2" s="25"/>
      <c r="K2" s="26"/>
      <c r="L2" s="27"/>
      <c r="M2" s="28"/>
    </row>
    <row r="3" spans="1:20" x14ac:dyDescent="0.25">
      <c r="A3" s="4"/>
      <c r="B3" s="4"/>
      <c r="C3" s="4"/>
      <c r="D3" s="4"/>
      <c r="E3" s="4"/>
      <c r="F3" s="4"/>
      <c r="G3" s="5"/>
      <c r="I3" s="3" t="s">
        <v>8</v>
      </c>
      <c r="J3" s="1" t="s">
        <v>9</v>
      </c>
      <c r="K3">
        <v>1</v>
      </c>
      <c r="M3">
        <v>1</v>
      </c>
    </row>
    <row r="4" spans="1:20" x14ac:dyDescent="0.25">
      <c r="A4" s="2" t="s">
        <v>10</v>
      </c>
      <c r="B4" s="21"/>
      <c r="C4" s="21"/>
      <c r="D4" s="21"/>
      <c r="E4" s="22" t="s">
        <v>11</v>
      </c>
      <c r="F4" s="22"/>
      <c r="G4" s="21"/>
      <c r="H4" s="21"/>
      <c r="I4" s="3" t="s">
        <v>12</v>
      </c>
      <c r="J4" s="1" t="s">
        <v>13</v>
      </c>
      <c r="K4" s="7"/>
      <c r="P4" s="8"/>
      <c r="T4" s="8"/>
    </row>
    <row r="5" spans="1:20" x14ac:dyDescent="0.25">
      <c r="A5" s="4"/>
      <c r="B5" s="4"/>
      <c r="C5" s="4"/>
      <c r="D5" s="4"/>
      <c r="E5" s="4"/>
      <c r="F5" s="4"/>
      <c r="G5" s="5"/>
      <c r="I5" s="3" t="s">
        <v>14</v>
      </c>
      <c r="J5" s="1" t="s">
        <v>15</v>
      </c>
      <c r="K5" s="7"/>
      <c r="P5" s="8"/>
      <c r="T5" s="8"/>
    </row>
    <row r="6" spans="1:20" x14ac:dyDescent="0.25">
      <c r="A6" s="2" t="s">
        <v>16</v>
      </c>
      <c r="B6" s="23" t="s">
        <v>92</v>
      </c>
      <c r="C6" s="23"/>
      <c r="D6" s="23"/>
      <c r="E6" s="22" t="s">
        <v>17</v>
      </c>
      <c r="F6" s="22"/>
      <c r="G6" s="21"/>
      <c r="H6" s="21"/>
      <c r="I6" s="3" t="s">
        <v>18</v>
      </c>
      <c r="J6" s="1" t="s">
        <v>19</v>
      </c>
      <c r="K6" s="7"/>
      <c r="P6" s="8"/>
      <c r="T6" s="8"/>
    </row>
    <row r="7" spans="1:20" x14ac:dyDescent="0.25">
      <c r="I7" s="3" t="s">
        <v>20</v>
      </c>
      <c r="J7" s="1" t="s">
        <v>21</v>
      </c>
      <c r="K7" s="7"/>
      <c r="P7" s="8"/>
      <c r="T7" s="8"/>
    </row>
    <row r="8" spans="1:20" x14ac:dyDescent="0.25">
      <c r="I8" s="3" t="s">
        <v>22</v>
      </c>
      <c r="J8" s="1" t="s">
        <v>23</v>
      </c>
      <c r="K8" s="7"/>
      <c r="P8" s="8"/>
      <c r="T8" s="8"/>
    </row>
    <row r="9" spans="1:20" x14ac:dyDescent="0.25">
      <c r="I9" s="3" t="s">
        <v>24</v>
      </c>
      <c r="J9" s="1" t="s">
        <v>25</v>
      </c>
      <c r="K9" s="7"/>
      <c r="P9" s="8"/>
      <c r="T9" s="8"/>
    </row>
    <row r="10" spans="1:20" x14ac:dyDescent="0.25">
      <c r="I10" s="3" t="s">
        <v>26</v>
      </c>
      <c r="J10" s="1" t="s">
        <v>27</v>
      </c>
      <c r="K10" s="7"/>
      <c r="P10" s="8"/>
      <c r="T10" s="8"/>
    </row>
    <row r="11" spans="1:20" x14ac:dyDescent="0.25">
      <c r="I11" s="3" t="s">
        <v>28</v>
      </c>
      <c r="J11" s="1" t="s">
        <v>29</v>
      </c>
      <c r="K11" s="7"/>
      <c r="P11" s="8"/>
      <c r="T11" s="8"/>
    </row>
    <row r="12" spans="1:20" x14ac:dyDescent="0.25">
      <c r="I12" s="3" t="s">
        <v>30</v>
      </c>
      <c r="J12" s="1" t="s">
        <v>31</v>
      </c>
      <c r="K12" s="7"/>
      <c r="P12" s="8"/>
      <c r="T12" s="8"/>
    </row>
    <row r="13" spans="1:20" x14ac:dyDescent="0.25">
      <c r="I13" s="3" t="s">
        <v>32</v>
      </c>
      <c r="J13" s="1" t="s">
        <v>33</v>
      </c>
      <c r="K13" s="7"/>
      <c r="P13" s="8"/>
      <c r="T13" s="8"/>
    </row>
    <row r="14" spans="1:20" x14ac:dyDescent="0.25">
      <c r="I14" s="3" t="s">
        <v>34</v>
      </c>
      <c r="J14" s="1" t="s">
        <v>35</v>
      </c>
      <c r="K14" s="7"/>
      <c r="P14" s="8"/>
      <c r="T14" s="8"/>
    </row>
    <row r="15" spans="1:20" x14ac:dyDescent="0.25">
      <c r="I15" s="3" t="s">
        <v>36</v>
      </c>
      <c r="J15" s="1" t="s">
        <v>37</v>
      </c>
      <c r="K15" s="7"/>
      <c r="P15" s="8"/>
      <c r="T15" s="8"/>
    </row>
    <row r="16" spans="1:20" x14ac:dyDescent="0.25">
      <c r="I16" s="3" t="s">
        <v>38</v>
      </c>
      <c r="J16" s="1" t="s">
        <v>39</v>
      </c>
      <c r="K16" s="7"/>
      <c r="P16" s="8"/>
      <c r="T16" s="8"/>
    </row>
    <row r="17" spans="1:20" x14ac:dyDescent="0.25">
      <c r="I17" s="3" t="s">
        <v>40</v>
      </c>
      <c r="J17" s="1" t="s">
        <v>41</v>
      </c>
      <c r="K17" s="7"/>
      <c r="P17" s="8"/>
      <c r="T17" s="8"/>
    </row>
    <row r="18" spans="1:20" x14ac:dyDescent="0.25">
      <c r="I18" s="3" t="s">
        <v>42</v>
      </c>
      <c r="J18" s="1" t="s">
        <v>43</v>
      </c>
      <c r="K18" s="7"/>
      <c r="P18" s="8"/>
      <c r="T18" s="8"/>
    </row>
    <row r="19" spans="1:20" x14ac:dyDescent="0.25">
      <c r="I19" s="3" t="s">
        <v>44</v>
      </c>
      <c r="J19" s="1" t="s">
        <v>45</v>
      </c>
      <c r="K19" s="7"/>
      <c r="P19" s="8"/>
      <c r="T19" s="8"/>
    </row>
    <row r="20" spans="1:20" x14ac:dyDescent="0.25">
      <c r="I20" s="3" t="s">
        <v>46</v>
      </c>
      <c r="J20" s="1" t="s">
        <v>47</v>
      </c>
      <c r="K20" s="7"/>
      <c r="P20" s="8"/>
      <c r="T20" s="8"/>
    </row>
    <row r="21" spans="1:20" x14ac:dyDescent="0.25">
      <c r="I21" s="3" t="s">
        <v>48</v>
      </c>
      <c r="J21" s="1" t="s">
        <v>49</v>
      </c>
      <c r="K21" s="7"/>
      <c r="P21" s="8"/>
      <c r="T21" s="8"/>
    </row>
    <row r="22" spans="1:20" x14ac:dyDescent="0.25">
      <c r="I22" s="3" t="s">
        <v>50</v>
      </c>
      <c r="J22" s="1" t="s">
        <v>51</v>
      </c>
      <c r="K22" s="7"/>
      <c r="P22" s="8"/>
      <c r="T22" s="8"/>
    </row>
    <row r="23" spans="1:20" x14ac:dyDescent="0.25">
      <c r="I23" s="3" t="s">
        <v>52</v>
      </c>
      <c r="J23" s="1" t="s">
        <v>53</v>
      </c>
      <c r="K23" s="7"/>
      <c r="P23" s="8"/>
      <c r="T23" s="8"/>
    </row>
    <row r="24" spans="1:20" x14ac:dyDescent="0.25">
      <c r="I24" s="3" t="s">
        <v>52</v>
      </c>
      <c r="J24" s="1" t="s">
        <v>54</v>
      </c>
      <c r="K24" s="7"/>
      <c r="P24" s="8"/>
      <c r="T24" s="8"/>
    </row>
    <row r="25" spans="1:20" x14ac:dyDescent="0.25">
      <c r="I25" s="3" t="s">
        <v>55</v>
      </c>
      <c r="J25" s="1" t="s">
        <v>56</v>
      </c>
      <c r="K25" s="7"/>
      <c r="P25" s="8"/>
      <c r="T25" s="8"/>
    </row>
    <row r="26" spans="1:20" x14ac:dyDescent="0.25">
      <c r="I26" s="3" t="s">
        <v>57</v>
      </c>
      <c r="J26" s="1" t="s">
        <v>58</v>
      </c>
      <c r="K26" s="7"/>
      <c r="P26" s="8"/>
      <c r="T26" s="8"/>
    </row>
    <row r="27" spans="1:20" x14ac:dyDescent="0.25">
      <c r="I27" s="3" t="s">
        <v>59</v>
      </c>
      <c r="J27" s="1" t="s">
        <v>60</v>
      </c>
      <c r="K27" s="7"/>
      <c r="P27" s="8"/>
      <c r="T27" s="8"/>
    </row>
    <row r="28" spans="1:20" x14ac:dyDescent="0.25">
      <c r="I28" s="3" t="s">
        <v>61</v>
      </c>
      <c r="J28" s="1" t="s">
        <v>62</v>
      </c>
      <c r="K28" s="7"/>
      <c r="P28" s="8"/>
      <c r="T28" s="8"/>
    </row>
    <row r="29" spans="1:20" x14ac:dyDescent="0.25">
      <c r="A29" s="19"/>
      <c r="B29" s="19"/>
      <c r="C29" s="19"/>
      <c r="D29" s="20"/>
      <c r="E29" s="20"/>
      <c r="F29" s="20"/>
      <c r="G29" s="20"/>
      <c r="H29" s="20"/>
      <c r="I29" s="3" t="s">
        <v>63</v>
      </c>
      <c r="J29" s="1" t="s">
        <v>64</v>
      </c>
      <c r="K29" s="7"/>
      <c r="P29" s="8"/>
      <c r="T29" s="8"/>
    </row>
    <row r="30" spans="1:20" x14ac:dyDescent="0.25">
      <c r="A30" s="19"/>
      <c r="B30" s="19"/>
      <c r="C30" s="19"/>
      <c r="D30" s="20"/>
      <c r="E30" s="20"/>
      <c r="F30" s="20"/>
      <c r="G30" s="20"/>
      <c r="H30" s="20"/>
      <c r="I30" s="3" t="s">
        <v>65</v>
      </c>
      <c r="J30" s="1" t="s">
        <v>66</v>
      </c>
      <c r="K30" s="7"/>
      <c r="P30" s="8"/>
      <c r="T30" s="8"/>
    </row>
    <row r="31" spans="1:20" x14ac:dyDescent="0.25">
      <c r="A31" s="19"/>
      <c r="B31" s="19"/>
      <c r="C31" s="19"/>
      <c r="D31" s="20"/>
      <c r="E31" s="20"/>
      <c r="F31" s="20"/>
      <c r="G31" s="20"/>
      <c r="H31" s="20"/>
      <c r="I31" s="3" t="s">
        <v>67</v>
      </c>
      <c r="J31" s="1" t="s">
        <v>68</v>
      </c>
      <c r="K31" s="7"/>
      <c r="P31" s="8"/>
      <c r="T31" s="8"/>
    </row>
    <row r="32" spans="1:20" x14ac:dyDescent="0.25">
      <c r="A32" s="19"/>
      <c r="B32" s="19"/>
      <c r="C32" s="19"/>
      <c r="D32" s="20"/>
      <c r="E32" s="20"/>
      <c r="F32" s="20"/>
      <c r="G32" s="20"/>
      <c r="H32" s="20"/>
      <c r="I32" s="3" t="s">
        <v>69</v>
      </c>
      <c r="J32" s="1" t="s">
        <v>70</v>
      </c>
      <c r="K32" s="7"/>
      <c r="P32" s="8"/>
      <c r="T32" s="8"/>
    </row>
    <row r="33" spans="1:20" x14ac:dyDescent="0.25">
      <c r="A33" s="17" t="s">
        <v>71</v>
      </c>
      <c r="B33" s="17"/>
      <c r="C33" s="17"/>
      <c r="D33" s="18"/>
      <c r="E33" s="18"/>
      <c r="F33" s="18"/>
      <c r="G33" s="18"/>
      <c r="H33" s="18"/>
      <c r="I33" s="3" t="s">
        <v>72</v>
      </c>
      <c r="J33" s="1" t="s">
        <v>73</v>
      </c>
      <c r="K33" s="7"/>
      <c r="P33" s="8"/>
      <c r="T33" s="8"/>
    </row>
    <row r="34" spans="1:20" x14ac:dyDescent="0.25">
      <c r="A34" s="17" t="s">
        <v>74</v>
      </c>
      <c r="B34" s="17"/>
      <c r="C34" s="17"/>
      <c r="D34" s="18"/>
      <c r="E34" s="18"/>
      <c r="F34" s="18"/>
      <c r="G34" s="18"/>
      <c r="H34" s="18"/>
      <c r="I34" s="3" t="s">
        <v>75</v>
      </c>
      <c r="J34" s="1" t="s">
        <v>76</v>
      </c>
      <c r="K34" s="7"/>
      <c r="P34" s="8"/>
      <c r="T34" s="8"/>
    </row>
    <row r="35" spans="1:20" x14ac:dyDescent="0.25">
      <c r="A35" s="17" t="s">
        <v>77</v>
      </c>
      <c r="B35" s="17"/>
      <c r="C35" s="17"/>
      <c r="D35" s="18"/>
      <c r="E35" s="18"/>
      <c r="F35" s="18"/>
      <c r="G35" s="18"/>
      <c r="H35" s="18"/>
      <c r="I35" s="3" t="s">
        <v>78</v>
      </c>
      <c r="J35" s="1" t="s">
        <v>79</v>
      </c>
      <c r="K35" s="7"/>
      <c r="P35" s="8"/>
      <c r="T35" s="8"/>
    </row>
    <row r="36" spans="1:20" x14ac:dyDescent="0.25">
      <c r="A36" s="17" t="s">
        <v>80</v>
      </c>
      <c r="B36" s="17"/>
      <c r="C36" s="17"/>
      <c r="D36" s="18"/>
      <c r="E36" s="18"/>
      <c r="F36" s="18"/>
      <c r="G36" s="18"/>
      <c r="H36" s="18"/>
      <c r="I36" s="3" t="s">
        <v>81</v>
      </c>
      <c r="J36" s="1" t="s">
        <v>82</v>
      </c>
      <c r="K36" s="7"/>
      <c r="P36" s="8"/>
      <c r="T36" s="8"/>
    </row>
    <row r="37" spans="1:20" x14ac:dyDescent="0.25">
      <c r="A37" s="9" t="s">
        <v>83</v>
      </c>
      <c r="B37" s="10"/>
      <c r="C37" s="11"/>
      <c r="D37" s="12"/>
      <c r="E37" s="13"/>
      <c r="F37" s="13"/>
      <c r="G37" s="13"/>
      <c r="H37" s="14"/>
      <c r="I37" s="3" t="s">
        <v>84</v>
      </c>
      <c r="J37" s="1" t="s">
        <v>85</v>
      </c>
      <c r="K37" s="7"/>
      <c r="P37" s="8"/>
      <c r="T37" s="8"/>
    </row>
    <row r="38" spans="1:20" x14ac:dyDescent="0.25">
      <c r="I38" s="3" t="s">
        <v>86</v>
      </c>
      <c r="J38" s="1" t="s">
        <v>87</v>
      </c>
      <c r="K38" s="7"/>
      <c r="P38" s="8"/>
      <c r="T38" s="8"/>
    </row>
    <row r="39" spans="1:20" x14ac:dyDescent="0.25">
      <c r="A39" t="s">
        <v>88</v>
      </c>
      <c r="J39" s="1" t="s">
        <v>89</v>
      </c>
      <c r="K39" s="7">
        <v>8</v>
      </c>
      <c r="M39">
        <f>L3+((0.11*1.25)*36)</f>
        <v>4.95</v>
      </c>
      <c r="O39" s="15"/>
      <c r="P39" s="15"/>
      <c r="Q39" s="15"/>
      <c r="R39" s="15"/>
      <c r="S39" s="15"/>
      <c r="T39" s="15"/>
    </row>
    <row r="40" spans="1:20" x14ac:dyDescent="0.25">
      <c r="A40" t="s">
        <v>90</v>
      </c>
      <c r="O40" s="15"/>
      <c r="P40" s="15"/>
      <c r="Q40" s="15"/>
      <c r="R40" s="15"/>
      <c r="S40" s="15"/>
      <c r="T40" s="15"/>
    </row>
    <row r="41" spans="1:20" x14ac:dyDescent="0.25">
      <c r="A41" t="s">
        <v>91</v>
      </c>
      <c r="O41" s="15"/>
      <c r="P41" s="15"/>
      <c r="Q41" s="15"/>
      <c r="R41" s="15"/>
      <c r="S41" s="15"/>
      <c r="T41" s="15"/>
    </row>
    <row r="42" spans="1:20" x14ac:dyDescent="0.25">
      <c r="O42" s="15"/>
      <c r="P42" s="15"/>
      <c r="Q42" s="15"/>
      <c r="R42" s="15"/>
      <c r="S42" s="15"/>
      <c r="T42" s="16"/>
    </row>
    <row r="43" spans="1:20" x14ac:dyDescent="0.25">
      <c r="O43" s="15"/>
      <c r="P43" s="15"/>
      <c r="Q43" s="15"/>
      <c r="R43" s="15"/>
      <c r="S43" s="15"/>
      <c r="T43" s="16"/>
    </row>
  </sheetData>
  <sheetProtection sheet="1" objects="1" scenarios="1"/>
  <mergeCells count="30">
    <mergeCell ref="A1:H1"/>
    <mergeCell ref="J1:J2"/>
    <mergeCell ref="K1:K2"/>
    <mergeCell ref="L1:L2"/>
    <mergeCell ref="M1:M2"/>
    <mergeCell ref="B2:D2"/>
    <mergeCell ref="E2:F2"/>
    <mergeCell ref="G2:H2"/>
    <mergeCell ref="B4:D4"/>
    <mergeCell ref="E4:F4"/>
    <mergeCell ref="G4:H4"/>
    <mergeCell ref="B6:D6"/>
    <mergeCell ref="E6:F6"/>
    <mergeCell ref="G6:H6"/>
    <mergeCell ref="A29:C29"/>
    <mergeCell ref="D29:H29"/>
    <mergeCell ref="A30:C30"/>
    <mergeCell ref="D30:H30"/>
    <mergeCell ref="A31:C31"/>
    <mergeCell ref="D31:H31"/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</mergeCells>
  <pageMargins left="0.5" right="0.25" top="0.75" bottom="0.75" header="0.3" footer="0.3"/>
  <pageSetup scale="11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K42" sqref="K42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"/>
    <col min="12" max="12" width="9.140625" style="6"/>
    <col min="15" max="15" width="14.7109375" customWidth="1"/>
  </cols>
  <sheetData>
    <row r="1" spans="1:20" ht="23.25" x14ac:dyDescent="0.35">
      <c r="A1" s="24" t="s">
        <v>0</v>
      </c>
      <c r="B1" s="24"/>
      <c r="C1" s="24"/>
      <c r="D1" s="24"/>
      <c r="E1" s="24"/>
      <c r="F1" s="24"/>
      <c r="G1" s="24"/>
      <c r="H1" s="24"/>
      <c r="J1" s="25" t="s">
        <v>1</v>
      </c>
      <c r="K1" s="26" t="s">
        <v>2</v>
      </c>
      <c r="L1" s="27" t="s">
        <v>3</v>
      </c>
      <c r="M1" s="28" t="s">
        <v>4</v>
      </c>
    </row>
    <row r="2" spans="1:20" x14ac:dyDescent="0.25">
      <c r="A2" s="2" t="s">
        <v>5</v>
      </c>
      <c r="B2" s="21"/>
      <c r="C2" s="21"/>
      <c r="D2" s="21"/>
      <c r="E2" s="22" t="s">
        <v>6</v>
      </c>
      <c r="F2" s="22"/>
      <c r="G2" s="21"/>
      <c r="H2" s="21"/>
      <c r="I2" s="3" t="s">
        <v>7</v>
      </c>
      <c r="J2" s="25"/>
      <c r="K2" s="26"/>
      <c r="L2" s="27"/>
      <c r="M2" s="28"/>
    </row>
    <row r="3" spans="1:20" x14ac:dyDescent="0.25">
      <c r="A3" s="4"/>
      <c r="B3" s="4"/>
      <c r="C3" s="4"/>
      <c r="D3" s="4"/>
      <c r="E3" s="4"/>
      <c r="F3" s="4"/>
      <c r="G3" s="5"/>
      <c r="I3" s="3" t="s">
        <v>8</v>
      </c>
      <c r="J3" s="1" t="s">
        <v>9</v>
      </c>
      <c r="K3">
        <v>25</v>
      </c>
      <c r="M3">
        <v>18</v>
      </c>
    </row>
    <row r="4" spans="1:20" x14ac:dyDescent="0.25">
      <c r="A4" s="2" t="s">
        <v>10</v>
      </c>
      <c r="B4" s="21"/>
      <c r="C4" s="21"/>
      <c r="D4" s="21"/>
      <c r="E4" s="22" t="s">
        <v>11</v>
      </c>
      <c r="F4" s="22"/>
      <c r="G4" s="21"/>
      <c r="H4" s="21"/>
      <c r="I4" s="3" t="s">
        <v>12</v>
      </c>
      <c r="J4" s="1" t="s">
        <v>13</v>
      </c>
      <c r="K4" s="7"/>
      <c r="P4" s="8"/>
      <c r="T4" s="8"/>
    </row>
    <row r="5" spans="1:20" x14ac:dyDescent="0.25">
      <c r="A5" s="4"/>
      <c r="B5" s="4"/>
      <c r="C5" s="4"/>
      <c r="D5" s="4"/>
      <c r="E5" s="4"/>
      <c r="F5" s="4"/>
      <c r="G5" s="5"/>
      <c r="I5" s="3" t="s">
        <v>14</v>
      </c>
      <c r="J5" s="1" t="s">
        <v>15</v>
      </c>
      <c r="K5" s="7"/>
      <c r="P5" s="8"/>
      <c r="T5" s="8"/>
    </row>
    <row r="6" spans="1:20" x14ac:dyDescent="0.25">
      <c r="A6" s="2" t="s">
        <v>16</v>
      </c>
      <c r="B6" s="23" t="s">
        <v>97</v>
      </c>
      <c r="C6" s="23"/>
      <c r="D6" s="23"/>
      <c r="E6" s="22" t="s">
        <v>17</v>
      </c>
      <c r="F6" s="22"/>
      <c r="G6" s="21"/>
      <c r="H6" s="21"/>
      <c r="I6" s="3" t="s">
        <v>18</v>
      </c>
      <c r="J6" s="1" t="s">
        <v>19</v>
      </c>
      <c r="K6" s="7"/>
      <c r="P6" s="8"/>
      <c r="T6" s="8"/>
    </row>
    <row r="7" spans="1:20" x14ac:dyDescent="0.25">
      <c r="I7" s="3" t="s">
        <v>20</v>
      </c>
      <c r="J7" s="1" t="s">
        <v>21</v>
      </c>
      <c r="K7" s="7"/>
      <c r="P7" s="8"/>
      <c r="T7" s="8"/>
    </row>
    <row r="8" spans="1:20" x14ac:dyDescent="0.25">
      <c r="I8" s="3" t="s">
        <v>22</v>
      </c>
      <c r="J8" s="1" t="s">
        <v>23</v>
      </c>
      <c r="K8" s="7"/>
      <c r="P8" s="8"/>
      <c r="T8" s="8"/>
    </row>
    <row r="9" spans="1:20" x14ac:dyDescent="0.25">
      <c r="I9" s="3" t="s">
        <v>24</v>
      </c>
      <c r="J9" s="1" t="s">
        <v>25</v>
      </c>
      <c r="K9" s="7"/>
      <c r="P9" s="8"/>
      <c r="T9" s="8"/>
    </row>
    <row r="10" spans="1:20" x14ac:dyDescent="0.25">
      <c r="I10" s="3" t="s">
        <v>26</v>
      </c>
      <c r="J10" s="1" t="s">
        <v>27</v>
      </c>
      <c r="K10" s="7"/>
      <c r="P10" s="8"/>
      <c r="T10" s="8"/>
    </row>
    <row r="11" spans="1:20" x14ac:dyDescent="0.25">
      <c r="I11" s="3" t="s">
        <v>28</v>
      </c>
      <c r="J11" s="1" t="s">
        <v>29</v>
      </c>
      <c r="K11" s="7"/>
      <c r="P11" s="8"/>
      <c r="T11" s="8"/>
    </row>
    <row r="12" spans="1:20" x14ac:dyDescent="0.25">
      <c r="I12" s="3" t="s">
        <v>30</v>
      </c>
      <c r="J12" s="1" t="s">
        <v>31</v>
      </c>
      <c r="K12" s="7"/>
      <c r="P12" s="8"/>
      <c r="T12" s="8"/>
    </row>
    <row r="13" spans="1:20" x14ac:dyDescent="0.25">
      <c r="I13" s="3" t="s">
        <v>32</v>
      </c>
      <c r="J13" s="1" t="s">
        <v>33</v>
      </c>
      <c r="K13" s="7"/>
      <c r="P13" s="8"/>
      <c r="T13" s="8"/>
    </row>
    <row r="14" spans="1:20" x14ac:dyDescent="0.25">
      <c r="I14" s="3" t="s">
        <v>34</v>
      </c>
      <c r="J14" s="1" t="s">
        <v>35</v>
      </c>
      <c r="K14" s="7"/>
      <c r="P14" s="8"/>
      <c r="T14" s="8"/>
    </row>
    <row r="15" spans="1:20" x14ac:dyDescent="0.25">
      <c r="I15" s="3" t="s">
        <v>36</v>
      </c>
      <c r="J15" s="1" t="s">
        <v>37</v>
      </c>
      <c r="K15" s="7"/>
      <c r="P15" s="8"/>
      <c r="T15" s="8"/>
    </row>
    <row r="16" spans="1:20" x14ac:dyDescent="0.25">
      <c r="I16" s="3" t="s">
        <v>38</v>
      </c>
      <c r="J16" s="1" t="s">
        <v>39</v>
      </c>
      <c r="K16" s="7"/>
      <c r="P16" s="8"/>
      <c r="T16" s="8"/>
    </row>
    <row r="17" spans="1:20" x14ac:dyDescent="0.25">
      <c r="I17" s="3" t="s">
        <v>40</v>
      </c>
      <c r="J17" s="1" t="s">
        <v>41</v>
      </c>
      <c r="K17" s="7"/>
      <c r="P17" s="8"/>
      <c r="T17" s="8"/>
    </row>
    <row r="18" spans="1:20" x14ac:dyDescent="0.25">
      <c r="I18" s="3" t="s">
        <v>42</v>
      </c>
      <c r="J18" s="1" t="s">
        <v>43</v>
      </c>
      <c r="K18" s="7"/>
      <c r="P18" s="8"/>
      <c r="T18" s="8"/>
    </row>
    <row r="19" spans="1:20" x14ac:dyDescent="0.25">
      <c r="I19" s="3" t="s">
        <v>44</v>
      </c>
      <c r="J19" s="1" t="s">
        <v>45</v>
      </c>
      <c r="K19" s="7"/>
      <c r="P19" s="8"/>
      <c r="T19" s="8"/>
    </row>
    <row r="20" spans="1:20" x14ac:dyDescent="0.25">
      <c r="I20" s="3" t="s">
        <v>46</v>
      </c>
      <c r="J20" s="1" t="s">
        <v>47</v>
      </c>
      <c r="K20" s="7"/>
      <c r="P20" s="8"/>
      <c r="T20" s="8"/>
    </row>
    <row r="21" spans="1:20" x14ac:dyDescent="0.25">
      <c r="I21" s="3" t="s">
        <v>48</v>
      </c>
      <c r="J21" s="1" t="s">
        <v>49</v>
      </c>
      <c r="K21" s="7"/>
      <c r="P21" s="8"/>
      <c r="T21" s="8"/>
    </row>
    <row r="22" spans="1:20" x14ac:dyDescent="0.25">
      <c r="I22" s="3" t="s">
        <v>50</v>
      </c>
      <c r="J22" s="1" t="s">
        <v>51</v>
      </c>
      <c r="K22" s="7"/>
      <c r="P22" s="8"/>
      <c r="T22" s="8"/>
    </row>
    <row r="23" spans="1:20" x14ac:dyDescent="0.25">
      <c r="I23" s="3" t="s">
        <v>52</v>
      </c>
      <c r="J23" s="1" t="s">
        <v>53</v>
      </c>
      <c r="K23" s="7"/>
      <c r="P23" s="8"/>
      <c r="T23" s="8"/>
    </row>
    <row r="24" spans="1:20" x14ac:dyDescent="0.25">
      <c r="I24" s="3" t="s">
        <v>52</v>
      </c>
      <c r="J24" s="1" t="s">
        <v>54</v>
      </c>
      <c r="K24" s="7"/>
      <c r="P24" s="8"/>
      <c r="T24" s="8"/>
    </row>
    <row r="25" spans="1:20" x14ac:dyDescent="0.25">
      <c r="I25" s="3" t="s">
        <v>55</v>
      </c>
      <c r="J25" s="1" t="s">
        <v>56</v>
      </c>
      <c r="K25" s="7"/>
      <c r="P25" s="8"/>
      <c r="T25" s="8"/>
    </row>
    <row r="26" spans="1:20" x14ac:dyDescent="0.25">
      <c r="I26" s="3" t="s">
        <v>57</v>
      </c>
      <c r="J26" s="1" t="s">
        <v>58</v>
      </c>
      <c r="K26" s="7"/>
      <c r="P26" s="8"/>
      <c r="T26" s="8"/>
    </row>
    <row r="27" spans="1:20" x14ac:dyDescent="0.25">
      <c r="I27" s="3" t="s">
        <v>59</v>
      </c>
      <c r="J27" s="1" t="s">
        <v>60</v>
      </c>
      <c r="K27" s="7"/>
      <c r="P27" s="8"/>
      <c r="T27" s="8"/>
    </row>
    <row r="28" spans="1:20" x14ac:dyDescent="0.25">
      <c r="I28" s="3" t="s">
        <v>61</v>
      </c>
      <c r="J28" s="1" t="s">
        <v>62</v>
      </c>
      <c r="K28" s="7"/>
      <c r="P28" s="8"/>
      <c r="T28" s="8"/>
    </row>
    <row r="29" spans="1:20" x14ac:dyDescent="0.25">
      <c r="A29" s="19"/>
      <c r="B29" s="19"/>
      <c r="C29" s="19"/>
      <c r="D29" s="20"/>
      <c r="E29" s="20"/>
      <c r="F29" s="20"/>
      <c r="G29" s="20"/>
      <c r="H29" s="20"/>
      <c r="I29" s="3" t="s">
        <v>63</v>
      </c>
      <c r="J29" s="1" t="s">
        <v>64</v>
      </c>
      <c r="K29" s="7"/>
      <c r="P29" s="8"/>
      <c r="T29" s="8"/>
    </row>
    <row r="30" spans="1:20" x14ac:dyDescent="0.25">
      <c r="A30" s="19"/>
      <c r="B30" s="19"/>
      <c r="C30" s="19"/>
      <c r="D30" s="20"/>
      <c r="E30" s="20"/>
      <c r="F30" s="20"/>
      <c r="G30" s="20"/>
      <c r="H30" s="20"/>
      <c r="I30" s="3" t="s">
        <v>65</v>
      </c>
      <c r="J30" s="1" t="s">
        <v>66</v>
      </c>
      <c r="K30" s="7"/>
      <c r="P30" s="8"/>
      <c r="T30" s="8"/>
    </row>
    <row r="31" spans="1:20" x14ac:dyDescent="0.25">
      <c r="A31" s="19"/>
      <c r="B31" s="19"/>
      <c r="C31" s="19"/>
      <c r="D31" s="20"/>
      <c r="E31" s="20"/>
      <c r="F31" s="20"/>
      <c r="G31" s="20"/>
      <c r="H31" s="20"/>
      <c r="I31" s="3" t="s">
        <v>67</v>
      </c>
      <c r="J31" s="1" t="s">
        <v>68</v>
      </c>
      <c r="K31" s="7"/>
      <c r="P31" s="8"/>
      <c r="T31" s="8"/>
    </row>
    <row r="32" spans="1:20" x14ac:dyDescent="0.25">
      <c r="A32" s="19"/>
      <c r="B32" s="19"/>
      <c r="C32" s="19"/>
      <c r="D32" s="20"/>
      <c r="E32" s="20"/>
      <c r="F32" s="20"/>
      <c r="G32" s="20"/>
      <c r="H32" s="20"/>
      <c r="I32" s="3" t="s">
        <v>69</v>
      </c>
      <c r="J32" s="1" t="s">
        <v>70</v>
      </c>
      <c r="K32" s="7"/>
      <c r="P32" s="8"/>
      <c r="T32" s="8"/>
    </row>
    <row r="33" spans="1:20" x14ac:dyDescent="0.25">
      <c r="A33" s="17" t="s">
        <v>71</v>
      </c>
      <c r="B33" s="17"/>
      <c r="C33" s="17"/>
      <c r="D33" s="18"/>
      <c r="E33" s="18"/>
      <c r="F33" s="18"/>
      <c r="G33" s="18"/>
      <c r="H33" s="18"/>
      <c r="I33" s="3" t="s">
        <v>72</v>
      </c>
      <c r="J33" s="1" t="s">
        <v>73</v>
      </c>
      <c r="K33" s="7"/>
      <c r="P33" s="8"/>
      <c r="T33" s="8"/>
    </row>
    <row r="34" spans="1:20" x14ac:dyDescent="0.25">
      <c r="A34" s="17" t="s">
        <v>74</v>
      </c>
      <c r="B34" s="17"/>
      <c r="C34" s="17"/>
      <c r="D34" s="18"/>
      <c r="E34" s="18"/>
      <c r="F34" s="18"/>
      <c r="G34" s="18"/>
      <c r="H34" s="18"/>
      <c r="I34" s="3" t="s">
        <v>75</v>
      </c>
      <c r="J34" s="1" t="s">
        <v>76</v>
      </c>
      <c r="K34" s="7"/>
      <c r="P34" s="8"/>
      <c r="T34" s="8"/>
    </row>
    <row r="35" spans="1:20" x14ac:dyDescent="0.25">
      <c r="A35" s="17" t="s">
        <v>77</v>
      </c>
      <c r="B35" s="17"/>
      <c r="C35" s="17"/>
      <c r="D35" s="18"/>
      <c r="E35" s="18"/>
      <c r="F35" s="18"/>
      <c r="G35" s="18"/>
      <c r="H35" s="18"/>
      <c r="I35" s="3" t="s">
        <v>78</v>
      </c>
      <c r="J35" s="1" t="s">
        <v>79</v>
      </c>
      <c r="K35" s="7"/>
      <c r="P35" s="8"/>
      <c r="T35" s="8"/>
    </row>
    <row r="36" spans="1:20" x14ac:dyDescent="0.25">
      <c r="A36" s="17" t="s">
        <v>80</v>
      </c>
      <c r="B36" s="17"/>
      <c r="C36" s="17"/>
      <c r="D36" s="18"/>
      <c r="E36" s="18"/>
      <c r="F36" s="18"/>
      <c r="G36" s="18"/>
      <c r="H36" s="18"/>
      <c r="I36" s="3" t="s">
        <v>81</v>
      </c>
      <c r="J36" s="1" t="s">
        <v>82</v>
      </c>
      <c r="K36" s="7"/>
      <c r="P36" s="8"/>
      <c r="T36" s="8"/>
    </row>
    <row r="37" spans="1:20" x14ac:dyDescent="0.25">
      <c r="A37" s="9" t="s">
        <v>83</v>
      </c>
      <c r="B37" s="10"/>
      <c r="C37" s="11"/>
      <c r="D37" s="12"/>
      <c r="E37" s="13"/>
      <c r="F37" s="13"/>
      <c r="G37" s="13"/>
      <c r="H37" s="14"/>
      <c r="I37" s="3" t="s">
        <v>84</v>
      </c>
      <c r="J37" s="1" t="s">
        <v>85</v>
      </c>
      <c r="K37" s="7"/>
      <c r="P37" s="8"/>
      <c r="T37" s="8"/>
    </row>
    <row r="38" spans="1:20" x14ac:dyDescent="0.25">
      <c r="I38" s="3" t="s">
        <v>86</v>
      </c>
      <c r="J38" s="1" t="s">
        <v>87</v>
      </c>
      <c r="K38" s="7"/>
      <c r="P38" s="8"/>
      <c r="T38" s="8"/>
    </row>
    <row r="39" spans="1:20" x14ac:dyDescent="0.25">
      <c r="A39" t="s">
        <v>88</v>
      </c>
      <c r="J39" s="1" t="s">
        <v>89</v>
      </c>
      <c r="K39" s="7">
        <v>28</v>
      </c>
      <c r="M39">
        <f>L3+((0.11*1.25)*36)</f>
        <v>4.95</v>
      </c>
      <c r="O39" s="15"/>
      <c r="P39" s="15"/>
      <c r="Q39" s="15"/>
      <c r="R39" s="15"/>
      <c r="S39" s="15"/>
      <c r="T39" s="15"/>
    </row>
    <row r="40" spans="1:20" x14ac:dyDescent="0.25">
      <c r="A40" t="s">
        <v>90</v>
      </c>
      <c r="O40" s="15"/>
      <c r="P40" s="15"/>
      <c r="Q40" s="15"/>
      <c r="R40" s="15"/>
      <c r="S40" s="15"/>
      <c r="T40" s="15"/>
    </row>
    <row r="41" spans="1:20" x14ac:dyDescent="0.25">
      <c r="A41" t="s">
        <v>91</v>
      </c>
      <c r="O41" s="15"/>
      <c r="P41" s="15"/>
      <c r="Q41" s="15"/>
      <c r="R41" s="15"/>
      <c r="S41" s="15"/>
      <c r="T41" s="15"/>
    </row>
    <row r="42" spans="1:20" x14ac:dyDescent="0.25">
      <c r="O42" s="15"/>
      <c r="P42" s="15"/>
      <c r="Q42" s="15"/>
      <c r="R42" s="15"/>
      <c r="S42" s="15"/>
      <c r="T42" s="16"/>
    </row>
    <row r="43" spans="1:20" x14ac:dyDescent="0.25">
      <c r="O43" s="15"/>
      <c r="P43" s="15"/>
      <c r="Q43" s="15"/>
      <c r="R43" s="15"/>
      <c r="S43" s="15"/>
      <c r="T43" s="16"/>
    </row>
  </sheetData>
  <sheetProtection sheet="1" objects="1" scenarios="1"/>
  <mergeCells count="30">
    <mergeCell ref="A1:H1"/>
    <mergeCell ref="J1:J2"/>
    <mergeCell ref="K1:K2"/>
    <mergeCell ref="L1:L2"/>
    <mergeCell ref="M1:M2"/>
    <mergeCell ref="B2:D2"/>
    <mergeCell ref="E2:F2"/>
    <mergeCell ref="G2:H2"/>
    <mergeCell ref="B4:D4"/>
    <mergeCell ref="E4:F4"/>
    <mergeCell ref="G4:H4"/>
    <mergeCell ref="B6:D6"/>
    <mergeCell ref="E6:F6"/>
    <mergeCell ref="G6:H6"/>
    <mergeCell ref="A29:C29"/>
    <mergeCell ref="D29:H29"/>
    <mergeCell ref="A30:C30"/>
    <mergeCell ref="D30:H30"/>
    <mergeCell ref="A31:C31"/>
    <mergeCell ref="D31:H31"/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</mergeCells>
  <pageMargins left="0.5" right="0.25" top="0.75" bottom="0.75" header="0.3" footer="0.3"/>
  <pageSetup scale="11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K42" sqref="K42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"/>
    <col min="12" max="12" width="9.140625" style="6"/>
    <col min="15" max="15" width="14.7109375" customWidth="1"/>
  </cols>
  <sheetData>
    <row r="1" spans="1:20" ht="23.25" x14ac:dyDescent="0.35">
      <c r="A1" s="24" t="s">
        <v>0</v>
      </c>
      <c r="B1" s="24"/>
      <c r="C1" s="24"/>
      <c r="D1" s="24"/>
      <c r="E1" s="24"/>
      <c r="F1" s="24"/>
      <c r="G1" s="24"/>
      <c r="H1" s="24"/>
      <c r="J1" s="25" t="s">
        <v>1</v>
      </c>
      <c r="K1" s="26" t="s">
        <v>2</v>
      </c>
      <c r="L1" s="27" t="s">
        <v>3</v>
      </c>
      <c r="M1" s="28" t="s">
        <v>4</v>
      </c>
    </row>
    <row r="2" spans="1:20" x14ac:dyDescent="0.25">
      <c r="A2" s="2" t="s">
        <v>5</v>
      </c>
      <c r="B2" s="21"/>
      <c r="C2" s="21"/>
      <c r="D2" s="21"/>
      <c r="E2" s="22" t="s">
        <v>6</v>
      </c>
      <c r="F2" s="22"/>
      <c r="G2" s="21"/>
      <c r="H2" s="21"/>
      <c r="I2" s="3" t="s">
        <v>7</v>
      </c>
      <c r="J2" s="25"/>
      <c r="K2" s="26"/>
      <c r="L2" s="27"/>
      <c r="M2" s="28"/>
    </row>
    <row r="3" spans="1:20" x14ac:dyDescent="0.25">
      <c r="A3" s="4"/>
      <c r="B3" s="4"/>
      <c r="C3" s="4"/>
      <c r="D3" s="4"/>
      <c r="E3" s="4"/>
      <c r="F3" s="4"/>
      <c r="G3" s="5"/>
      <c r="I3" s="3" t="s">
        <v>8</v>
      </c>
      <c r="J3" s="1" t="s">
        <v>9</v>
      </c>
      <c r="K3">
        <v>25</v>
      </c>
      <c r="M3">
        <v>18</v>
      </c>
    </row>
    <row r="4" spans="1:20" x14ac:dyDescent="0.25">
      <c r="A4" s="2" t="s">
        <v>10</v>
      </c>
      <c r="B4" s="21"/>
      <c r="C4" s="21"/>
      <c r="D4" s="21"/>
      <c r="E4" s="22" t="s">
        <v>11</v>
      </c>
      <c r="F4" s="22"/>
      <c r="G4" s="21"/>
      <c r="H4" s="21"/>
      <c r="I4" s="3" t="s">
        <v>12</v>
      </c>
      <c r="J4" s="1" t="s">
        <v>13</v>
      </c>
      <c r="K4" s="7"/>
      <c r="P4" s="8"/>
      <c r="T4" s="8"/>
    </row>
    <row r="5" spans="1:20" x14ac:dyDescent="0.25">
      <c r="A5" s="4"/>
      <c r="B5" s="4"/>
      <c r="C5" s="4"/>
      <c r="D5" s="4"/>
      <c r="E5" s="4"/>
      <c r="F5" s="4"/>
      <c r="G5" s="5"/>
      <c r="I5" s="3" t="s">
        <v>14</v>
      </c>
      <c r="J5" s="1" t="s">
        <v>15</v>
      </c>
      <c r="K5" s="7"/>
      <c r="P5" s="8"/>
      <c r="T5" s="8"/>
    </row>
    <row r="6" spans="1:20" x14ac:dyDescent="0.25">
      <c r="A6" s="2" t="s">
        <v>16</v>
      </c>
      <c r="B6" s="23" t="s">
        <v>97</v>
      </c>
      <c r="C6" s="23"/>
      <c r="D6" s="23"/>
      <c r="E6" s="22" t="s">
        <v>17</v>
      </c>
      <c r="F6" s="22"/>
      <c r="G6" s="21"/>
      <c r="H6" s="21"/>
      <c r="I6" s="3" t="s">
        <v>18</v>
      </c>
      <c r="J6" s="1" t="s">
        <v>19</v>
      </c>
      <c r="K6" s="7"/>
      <c r="P6" s="8"/>
      <c r="T6" s="8"/>
    </row>
    <row r="7" spans="1:20" x14ac:dyDescent="0.25">
      <c r="I7" s="3" t="s">
        <v>20</v>
      </c>
      <c r="J7" s="1" t="s">
        <v>21</v>
      </c>
      <c r="K7" s="7"/>
      <c r="P7" s="8"/>
      <c r="T7" s="8"/>
    </row>
    <row r="8" spans="1:20" x14ac:dyDescent="0.25">
      <c r="I8" s="3" t="s">
        <v>22</v>
      </c>
      <c r="J8" s="1" t="s">
        <v>23</v>
      </c>
      <c r="K8" s="7"/>
      <c r="P8" s="8"/>
      <c r="T8" s="8"/>
    </row>
    <row r="9" spans="1:20" x14ac:dyDescent="0.25">
      <c r="I9" s="3" t="s">
        <v>24</v>
      </c>
      <c r="J9" s="1" t="s">
        <v>25</v>
      </c>
      <c r="K9" s="7"/>
      <c r="P9" s="8"/>
      <c r="T9" s="8"/>
    </row>
    <row r="10" spans="1:20" x14ac:dyDescent="0.25">
      <c r="I10" s="3" t="s">
        <v>26</v>
      </c>
      <c r="J10" s="1" t="s">
        <v>27</v>
      </c>
      <c r="K10" s="7"/>
      <c r="P10" s="8"/>
      <c r="T10" s="8"/>
    </row>
    <row r="11" spans="1:20" x14ac:dyDescent="0.25">
      <c r="I11" s="3" t="s">
        <v>28</v>
      </c>
      <c r="J11" s="1" t="s">
        <v>29</v>
      </c>
      <c r="K11" s="7"/>
      <c r="P11" s="8"/>
      <c r="T11" s="8"/>
    </row>
    <row r="12" spans="1:20" x14ac:dyDescent="0.25">
      <c r="I12" s="3" t="s">
        <v>30</v>
      </c>
      <c r="J12" s="1" t="s">
        <v>31</v>
      </c>
      <c r="K12" s="7"/>
      <c r="P12" s="8"/>
      <c r="T12" s="8"/>
    </row>
    <row r="13" spans="1:20" x14ac:dyDescent="0.25">
      <c r="I13" s="3" t="s">
        <v>32</v>
      </c>
      <c r="J13" s="1" t="s">
        <v>33</v>
      </c>
      <c r="K13" s="7"/>
      <c r="P13" s="8"/>
      <c r="T13" s="8"/>
    </row>
    <row r="14" spans="1:20" x14ac:dyDescent="0.25">
      <c r="I14" s="3" t="s">
        <v>34</v>
      </c>
      <c r="J14" s="1" t="s">
        <v>35</v>
      </c>
      <c r="K14" s="7"/>
      <c r="P14" s="8"/>
      <c r="T14" s="8"/>
    </row>
    <row r="15" spans="1:20" x14ac:dyDescent="0.25">
      <c r="I15" s="3" t="s">
        <v>36</v>
      </c>
      <c r="J15" s="1" t="s">
        <v>37</v>
      </c>
      <c r="K15" s="7"/>
      <c r="P15" s="8"/>
      <c r="T15" s="8"/>
    </row>
    <row r="16" spans="1:20" x14ac:dyDescent="0.25">
      <c r="I16" s="3" t="s">
        <v>38</v>
      </c>
      <c r="J16" s="1" t="s">
        <v>39</v>
      </c>
      <c r="K16" s="7"/>
      <c r="P16" s="8"/>
      <c r="T16" s="8"/>
    </row>
    <row r="17" spans="1:20" x14ac:dyDescent="0.25">
      <c r="I17" s="3" t="s">
        <v>40</v>
      </c>
      <c r="J17" s="1" t="s">
        <v>41</v>
      </c>
      <c r="K17" s="7"/>
      <c r="P17" s="8"/>
      <c r="T17" s="8"/>
    </row>
    <row r="18" spans="1:20" x14ac:dyDescent="0.25">
      <c r="I18" s="3" t="s">
        <v>42</v>
      </c>
      <c r="J18" s="1" t="s">
        <v>43</v>
      </c>
      <c r="K18" s="7"/>
      <c r="P18" s="8"/>
      <c r="T18" s="8"/>
    </row>
    <row r="19" spans="1:20" x14ac:dyDescent="0.25">
      <c r="I19" s="3" t="s">
        <v>44</v>
      </c>
      <c r="J19" s="1" t="s">
        <v>45</v>
      </c>
      <c r="K19" s="7"/>
      <c r="P19" s="8"/>
      <c r="T19" s="8"/>
    </row>
    <row r="20" spans="1:20" x14ac:dyDescent="0.25">
      <c r="I20" s="3" t="s">
        <v>46</v>
      </c>
      <c r="J20" s="1" t="s">
        <v>47</v>
      </c>
      <c r="K20" s="7"/>
      <c r="P20" s="8"/>
      <c r="T20" s="8"/>
    </row>
    <row r="21" spans="1:20" x14ac:dyDescent="0.25">
      <c r="I21" s="3" t="s">
        <v>48</v>
      </c>
      <c r="J21" s="1" t="s">
        <v>49</v>
      </c>
      <c r="K21" s="7"/>
      <c r="P21" s="8"/>
      <c r="T21" s="8"/>
    </row>
    <row r="22" spans="1:20" x14ac:dyDescent="0.25">
      <c r="I22" s="3" t="s">
        <v>50</v>
      </c>
      <c r="J22" s="1" t="s">
        <v>51</v>
      </c>
      <c r="K22" s="7"/>
      <c r="P22" s="8"/>
      <c r="T22" s="8"/>
    </row>
    <row r="23" spans="1:20" x14ac:dyDescent="0.25">
      <c r="I23" s="3" t="s">
        <v>52</v>
      </c>
      <c r="J23" s="1" t="s">
        <v>53</v>
      </c>
      <c r="K23" s="7"/>
      <c r="P23" s="8"/>
      <c r="T23" s="8"/>
    </row>
    <row r="24" spans="1:20" x14ac:dyDescent="0.25">
      <c r="I24" s="3" t="s">
        <v>52</v>
      </c>
      <c r="J24" s="1" t="s">
        <v>54</v>
      </c>
      <c r="K24" s="7"/>
      <c r="P24" s="8"/>
      <c r="T24" s="8"/>
    </row>
    <row r="25" spans="1:20" x14ac:dyDescent="0.25">
      <c r="I25" s="3" t="s">
        <v>55</v>
      </c>
      <c r="J25" s="1" t="s">
        <v>56</v>
      </c>
      <c r="K25" s="7"/>
      <c r="P25" s="8"/>
      <c r="T25" s="8"/>
    </row>
    <row r="26" spans="1:20" x14ac:dyDescent="0.25">
      <c r="I26" s="3" t="s">
        <v>57</v>
      </c>
      <c r="J26" s="1" t="s">
        <v>58</v>
      </c>
      <c r="K26" s="7"/>
      <c r="P26" s="8"/>
      <c r="T26" s="8"/>
    </row>
    <row r="27" spans="1:20" x14ac:dyDescent="0.25">
      <c r="I27" s="3" t="s">
        <v>59</v>
      </c>
      <c r="J27" s="1" t="s">
        <v>60</v>
      </c>
      <c r="K27" s="7"/>
      <c r="P27" s="8"/>
      <c r="T27" s="8"/>
    </row>
    <row r="28" spans="1:20" x14ac:dyDescent="0.25">
      <c r="I28" s="3" t="s">
        <v>61</v>
      </c>
      <c r="J28" s="1" t="s">
        <v>62</v>
      </c>
      <c r="K28" s="7"/>
      <c r="P28" s="8"/>
      <c r="T28" s="8"/>
    </row>
    <row r="29" spans="1:20" x14ac:dyDescent="0.25">
      <c r="A29" s="19"/>
      <c r="B29" s="19"/>
      <c r="C29" s="19"/>
      <c r="D29" s="20"/>
      <c r="E29" s="20"/>
      <c r="F29" s="20"/>
      <c r="G29" s="20"/>
      <c r="H29" s="20"/>
      <c r="I29" s="3" t="s">
        <v>63</v>
      </c>
      <c r="J29" s="1" t="s">
        <v>64</v>
      </c>
      <c r="K29" s="7"/>
      <c r="P29" s="8"/>
      <c r="T29" s="8"/>
    </row>
    <row r="30" spans="1:20" x14ac:dyDescent="0.25">
      <c r="A30" s="19"/>
      <c r="B30" s="19"/>
      <c r="C30" s="19"/>
      <c r="D30" s="20"/>
      <c r="E30" s="20"/>
      <c r="F30" s="20"/>
      <c r="G30" s="20"/>
      <c r="H30" s="20"/>
      <c r="I30" s="3" t="s">
        <v>65</v>
      </c>
      <c r="J30" s="1" t="s">
        <v>66</v>
      </c>
      <c r="K30" s="7"/>
      <c r="P30" s="8"/>
      <c r="T30" s="8"/>
    </row>
    <row r="31" spans="1:20" x14ac:dyDescent="0.25">
      <c r="A31" s="19"/>
      <c r="B31" s="19"/>
      <c r="C31" s="19"/>
      <c r="D31" s="20"/>
      <c r="E31" s="20"/>
      <c r="F31" s="20"/>
      <c r="G31" s="20"/>
      <c r="H31" s="20"/>
      <c r="I31" s="3" t="s">
        <v>67</v>
      </c>
      <c r="J31" s="1" t="s">
        <v>68</v>
      </c>
      <c r="K31" s="7"/>
      <c r="P31" s="8"/>
      <c r="T31" s="8"/>
    </row>
    <row r="32" spans="1:20" x14ac:dyDescent="0.25">
      <c r="A32" s="19"/>
      <c r="B32" s="19"/>
      <c r="C32" s="19"/>
      <c r="D32" s="20"/>
      <c r="E32" s="20"/>
      <c r="F32" s="20"/>
      <c r="G32" s="20"/>
      <c r="H32" s="20"/>
      <c r="I32" s="3" t="s">
        <v>69</v>
      </c>
      <c r="J32" s="1" t="s">
        <v>70</v>
      </c>
      <c r="K32" s="7"/>
      <c r="P32" s="8"/>
      <c r="T32" s="8"/>
    </row>
    <row r="33" spans="1:20" x14ac:dyDescent="0.25">
      <c r="A33" s="17" t="s">
        <v>71</v>
      </c>
      <c r="B33" s="17"/>
      <c r="C33" s="17"/>
      <c r="D33" s="18"/>
      <c r="E33" s="18"/>
      <c r="F33" s="18"/>
      <c r="G33" s="18"/>
      <c r="H33" s="18"/>
      <c r="I33" s="3" t="s">
        <v>72</v>
      </c>
      <c r="J33" s="1" t="s">
        <v>73</v>
      </c>
      <c r="K33" s="7"/>
      <c r="P33" s="8"/>
      <c r="T33" s="8"/>
    </row>
    <row r="34" spans="1:20" x14ac:dyDescent="0.25">
      <c r="A34" s="17" t="s">
        <v>74</v>
      </c>
      <c r="B34" s="17"/>
      <c r="C34" s="17"/>
      <c r="D34" s="18"/>
      <c r="E34" s="18"/>
      <c r="F34" s="18"/>
      <c r="G34" s="18"/>
      <c r="H34" s="18"/>
      <c r="I34" s="3" t="s">
        <v>75</v>
      </c>
      <c r="J34" s="1" t="s">
        <v>76</v>
      </c>
      <c r="K34" s="7"/>
      <c r="P34" s="8"/>
      <c r="T34" s="8"/>
    </row>
    <row r="35" spans="1:20" x14ac:dyDescent="0.25">
      <c r="A35" s="17" t="s">
        <v>77</v>
      </c>
      <c r="B35" s="17"/>
      <c r="C35" s="17"/>
      <c r="D35" s="18"/>
      <c r="E35" s="18"/>
      <c r="F35" s="18"/>
      <c r="G35" s="18"/>
      <c r="H35" s="18"/>
      <c r="I35" s="3" t="s">
        <v>78</v>
      </c>
      <c r="J35" s="1" t="s">
        <v>79</v>
      </c>
      <c r="K35" s="7"/>
      <c r="P35" s="8"/>
      <c r="T35" s="8"/>
    </row>
    <row r="36" spans="1:20" x14ac:dyDescent="0.25">
      <c r="A36" s="17" t="s">
        <v>80</v>
      </c>
      <c r="B36" s="17"/>
      <c r="C36" s="17"/>
      <c r="D36" s="18"/>
      <c r="E36" s="18"/>
      <c r="F36" s="18"/>
      <c r="G36" s="18"/>
      <c r="H36" s="18"/>
      <c r="I36" s="3" t="s">
        <v>81</v>
      </c>
      <c r="J36" s="1" t="s">
        <v>82</v>
      </c>
      <c r="K36" s="7"/>
      <c r="P36" s="8"/>
      <c r="T36" s="8"/>
    </row>
    <row r="37" spans="1:20" x14ac:dyDescent="0.25">
      <c r="A37" s="9" t="s">
        <v>83</v>
      </c>
      <c r="B37" s="10"/>
      <c r="C37" s="11"/>
      <c r="D37" s="12"/>
      <c r="E37" s="13"/>
      <c r="F37" s="13"/>
      <c r="G37" s="13"/>
      <c r="H37" s="14"/>
      <c r="I37" s="3" t="s">
        <v>84</v>
      </c>
      <c r="J37" s="1" t="s">
        <v>85</v>
      </c>
      <c r="K37" s="7"/>
      <c r="P37" s="8"/>
      <c r="T37" s="8"/>
    </row>
    <row r="38" spans="1:20" x14ac:dyDescent="0.25">
      <c r="I38" s="3" t="s">
        <v>86</v>
      </c>
      <c r="J38" s="1" t="s">
        <v>87</v>
      </c>
      <c r="K38" s="7"/>
      <c r="P38" s="8"/>
      <c r="T38" s="8"/>
    </row>
    <row r="39" spans="1:20" x14ac:dyDescent="0.25">
      <c r="A39" t="s">
        <v>88</v>
      </c>
      <c r="J39" s="1" t="s">
        <v>89</v>
      </c>
      <c r="K39" s="7">
        <v>28</v>
      </c>
      <c r="M39">
        <f>L3+((0.11*1.25)*36)</f>
        <v>4.95</v>
      </c>
      <c r="O39" s="15"/>
      <c r="P39" s="15"/>
      <c r="Q39" s="15"/>
      <c r="R39" s="15"/>
      <c r="S39" s="15"/>
      <c r="T39" s="15"/>
    </row>
    <row r="40" spans="1:20" x14ac:dyDescent="0.25">
      <c r="A40" t="s">
        <v>90</v>
      </c>
      <c r="O40" s="15"/>
      <c r="P40" s="15"/>
      <c r="Q40" s="15"/>
      <c r="R40" s="15"/>
      <c r="S40" s="15"/>
      <c r="T40" s="15"/>
    </row>
    <row r="41" spans="1:20" x14ac:dyDescent="0.25">
      <c r="A41" t="s">
        <v>91</v>
      </c>
      <c r="O41" s="15"/>
      <c r="P41" s="15"/>
      <c r="Q41" s="15"/>
      <c r="R41" s="15"/>
      <c r="S41" s="15"/>
      <c r="T41" s="15"/>
    </row>
    <row r="42" spans="1:20" x14ac:dyDescent="0.25">
      <c r="O42" s="15"/>
      <c r="P42" s="15"/>
      <c r="Q42" s="15"/>
      <c r="R42" s="15"/>
      <c r="S42" s="15"/>
      <c r="T42" s="16"/>
    </row>
    <row r="43" spans="1:20" x14ac:dyDescent="0.25">
      <c r="O43" s="15"/>
      <c r="P43" s="15"/>
      <c r="Q43" s="15"/>
      <c r="R43" s="15"/>
      <c r="S43" s="15"/>
      <c r="T43" s="16"/>
    </row>
  </sheetData>
  <sheetProtection sheet="1" objects="1" scenarios="1"/>
  <mergeCells count="30">
    <mergeCell ref="A1:H1"/>
    <mergeCell ref="J1:J2"/>
    <mergeCell ref="K1:K2"/>
    <mergeCell ref="L1:L2"/>
    <mergeCell ref="M1:M2"/>
    <mergeCell ref="B2:D2"/>
    <mergeCell ref="E2:F2"/>
    <mergeCell ref="G2:H2"/>
    <mergeCell ref="B4:D4"/>
    <mergeCell ref="E4:F4"/>
    <mergeCell ref="G4:H4"/>
    <mergeCell ref="B6:D6"/>
    <mergeCell ref="E6:F6"/>
    <mergeCell ref="G6:H6"/>
    <mergeCell ref="A29:C29"/>
    <mergeCell ref="D29:H29"/>
    <mergeCell ref="A30:C30"/>
    <mergeCell ref="D30:H30"/>
    <mergeCell ref="A31:C31"/>
    <mergeCell ref="D31:H31"/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</mergeCells>
  <pageMargins left="0.5" right="0.25" top="0.75" bottom="0.75" header="0.3" footer="0.3"/>
  <pageSetup scale="11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N19" sqref="N19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"/>
    <col min="12" max="12" width="9.140625" style="6"/>
    <col min="15" max="15" width="14.7109375" customWidth="1"/>
  </cols>
  <sheetData>
    <row r="1" spans="1:20" ht="23.25" x14ac:dyDescent="0.35">
      <c r="A1" s="24" t="s">
        <v>0</v>
      </c>
      <c r="B1" s="24"/>
      <c r="C1" s="24"/>
      <c r="D1" s="24"/>
      <c r="E1" s="24"/>
      <c r="F1" s="24"/>
      <c r="G1" s="24"/>
      <c r="H1" s="24"/>
      <c r="J1" s="25" t="s">
        <v>1</v>
      </c>
      <c r="K1" s="26" t="s">
        <v>2</v>
      </c>
      <c r="L1" s="27" t="s">
        <v>3</v>
      </c>
      <c r="M1" s="28" t="s">
        <v>4</v>
      </c>
    </row>
    <row r="2" spans="1:20" x14ac:dyDescent="0.25">
      <c r="A2" s="2" t="s">
        <v>5</v>
      </c>
      <c r="B2" s="21"/>
      <c r="C2" s="21"/>
      <c r="D2" s="21"/>
      <c r="E2" s="22" t="s">
        <v>6</v>
      </c>
      <c r="F2" s="22"/>
      <c r="G2" s="21"/>
      <c r="H2" s="21"/>
      <c r="I2" s="3" t="s">
        <v>7</v>
      </c>
      <c r="J2" s="25"/>
      <c r="K2" s="26"/>
      <c r="L2" s="27"/>
      <c r="M2" s="28"/>
    </row>
    <row r="3" spans="1:20" x14ac:dyDescent="0.25">
      <c r="A3" s="4"/>
      <c r="B3" s="4"/>
      <c r="C3" s="4"/>
      <c r="D3" s="4"/>
      <c r="E3" s="4"/>
      <c r="F3" s="4"/>
      <c r="G3" s="5"/>
      <c r="I3" s="3" t="s">
        <v>8</v>
      </c>
      <c r="J3" s="1" t="s">
        <v>9</v>
      </c>
      <c r="K3">
        <v>25</v>
      </c>
      <c r="M3">
        <v>18</v>
      </c>
    </row>
    <row r="4" spans="1:20" x14ac:dyDescent="0.25">
      <c r="A4" s="2" t="s">
        <v>10</v>
      </c>
      <c r="B4" s="21"/>
      <c r="C4" s="21"/>
      <c r="D4" s="21"/>
      <c r="E4" s="22" t="s">
        <v>11</v>
      </c>
      <c r="F4" s="22"/>
      <c r="G4" s="21"/>
      <c r="H4" s="21"/>
      <c r="I4" s="3" t="s">
        <v>12</v>
      </c>
      <c r="J4" s="1" t="s">
        <v>13</v>
      </c>
      <c r="K4" s="7"/>
      <c r="P4" s="8"/>
      <c r="T4" s="8"/>
    </row>
    <row r="5" spans="1:20" x14ac:dyDescent="0.25">
      <c r="A5" s="4"/>
      <c r="B5" s="4"/>
      <c r="C5" s="4"/>
      <c r="D5" s="4"/>
      <c r="E5" s="4"/>
      <c r="F5" s="4"/>
      <c r="G5" s="5"/>
      <c r="I5" s="3" t="s">
        <v>14</v>
      </c>
      <c r="J5" s="1" t="s">
        <v>15</v>
      </c>
      <c r="K5" s="7"/>
      <c r="P5" s="8"/>
      <c r="T5" s="8"/>
    </row>
    <row r="6" spans="1:20" x14ac:dyDescent="0.25">
      <c r="A6" s="2" t="s">
        <v>16</v>
      </c>
      <c r="B6" s="23" t="s">
        <v>97</v>
      </c>
      <c r="C6" s="23"/>
      <c r="D6" s="23"/>
      <c r="E6" s="22" t="s">
        <v>17</v>
      </c>
      <c r="F6" s="22"/>
      <c r="G6" s="21"/>
      <c r="H6" s="21"/>
      <c r="I6" s="3" t="s">
        <v>18</v>
      </c>
      <c r="J6" s="1" t="s">
        <v>19</v>
      </c>
      <c r="K6" s="7"/>
      <c r="P6" s="8"/>
      <c r="T6" s="8"/>
    </row>
    <row r="7" spans="1:20" x14ac:dyDescent="0.25">
      <c r="I7" s="3" t="s">
        <v>20</v>
      </c>
      <c r="J7" s="1" t="s">
        <v>21</v>
      </c>
      <c r="K7" s="7"/>
      <c r="P7" s="8"/>
      <c r="T7" s="8"/>
    </row>
    <row r="8" spans="1:20" x14ac:dyDescent="0.25">
      <c r="I8" s="3" t="s">
        <v>22</v>
      </c>
      <c r="J8" s="1" t="s">
        <v>23</v>
      </c>
      <c r="K8" s="7"/>
      <c r="P8" s="8"/>
      <c r="T8" s="8"/>
    </row>
    <row r="9" spans="1:20" x14ac:dyDescent="0.25">
      <c r="I9" s="3" t="s">
        <v>24</v>
      </c>
      <c r="J9" s="1" t="s">
        <v>25</v>
      </c>
      <c r="K9" s="7"/>
      <c r="P9" s="8"/>
      <c r="T9" s="8"/>
    </row>
    <row r="10" spans="1:20" x14ac:dyDescent="0.25">
      <c r="I10" s="3" t="s">
        <v>26</v>
      </c>
      <c r="J10" s="1" t="s">
        <v>27</v>
      </c>
      <c r="K10" s="7"/>
      <c r="P10" s="8"/>
      <c r="T10" s="8"/>
    </row>
    <row r="11" spans="1:20" x14ac:dyDescent="0.25">
      <c r="I11" s="3" t="s">
        <v>28</v>
      </c>
      <c r="J11" s="1" t="s">
        <v>29</v>
      </c>
      <c r="K11" s="7"/>
      <c r="P11" s="8"/>
      <c r="T11" s="8"/>
    </row>
    <row r="12" spans="1:20" x14ac:dyDescent="0.25">
      <c r="I12" s="3" t="s">
        <v>30</v>
      </c>
      <c r="J12" s="1" t="s">
        <v>31</v>
      </c>
      <c r="K12" s="7"/>
      <c r="P12" s="8"/>
      <c r="T12" s="8"/>
    </row>
    <row r="13" spans="1:20" x14ac:dyDescent="0.25">
      <c r="I13" s="3" t="s">
        <v>32</v>
      </c>
      <c r="J13" s="1" t="s">
        <v>33</v>
      </c>
      <c r="K13" s="7"/>
      <c r="P13" s="8"/>
      <c r="T13" s="8"/>
    </row>
    <row r="14" spans="1:20" x14ac:dyDescent="0.25">
      <c r="I14" s="3" t="s">
        <v>34</v>
      </c>
      <c r="J14" s="1" t="s">
        <v>35</v>
      </c>
      <c r="K14" s="7"/>
      <c r="P14" s="8"/>
      <c r="T14" s="8"/>
    </row>
    <row r="15" spans="1:20" x14ac:dyDescent="0.25">
      <c r="I15" s="3" t="s">
        <v>36</v>
      </c>
      <c r="J15" s="1" t="s">
        <v>37</v>
      </c>
      <c r="K15" s="7"/>
      <c r="P15" s="8"/>
      <c r="T15" s="8"/>
    </row>
    <row r="16" spans="1:20" x14ac:dyDescent="0.25">
      <c r="I16" s="3" t="s">
        <v>38</v>
      </c>
      <c r="J16" s="1" t="s">
        <v>39</v>
      </c>
      <c r="K16" s="7"/>
      <c r="P16" s="8"/>
      <c r="T16" s="8"/>
    </row>
    <row r="17" spans="1:20" x14ac:dyDescent="0.25">
      <c r="I17" s="3" t="s">
        <v>40</v>
      </c>
      <c r="J17" s="1" t="s">
        <v>41</v>
      </c>
      <c r="K17" s="7"/>
      <c r="P17" s="8"/>
      <c r="T17" s="8"/>
    </row>
    <row r="18" spans="1:20" x14ac:dyDescent="0.25">
      <c r="I18" s="3" t="s">
        <v>42</v>
      </c>
      <c r="J18" s="1" t="s">
        <v>43</v>
      </c>
      <c r="K18" s="7"/>
      <c r="P18" s="8"/>
      <c r="T18" s="8"/>
    </row>
    <row r="19" spans="1:20" x14ac:dyDescent="0.25">
      <c r="I19" s="3" t="s">
        <v>44</v>
      </c>
      <c r="J19" s="1" t="s">
        <v>45</v>
      </c>
      <c r="K19" s="7"/>
      <c r="P19" s="8"/>
      <c r="T19" s="8"/>
    </row>
    <row r="20" spans="1:20" x14ac:dyDescent="0.25">
      <c r="I20" s="3" t="s">
        <v>46</v>
      </c>
      <c r="J20" s="1" t="s">
        <v>47</v>
      </c>
      <c r="K20" s="7"/>
      <c r="P20" s="8"/>
      <c r="T20" s="8"/>
    </row>
    <row r="21" spans="1:20" x14ac:dyDescent="0.25">
      <c r="I21" s="3" t="s">
        <v>48</v>
      </c>
      <c r="J21" s="1" t="s">
        <v>49</v>
      </c>
      <c r="K21" s="7"/>
      <c r="P21" s="8"/>
      <c r="T21" s="8"/>
    </row>
    <row r="22" spans="1:20" x14ac:dyDescent="0.25">
      <c r="I22" s="3" t="s">
        <v>50</v>
      </c>
      <c r="J22" s="1" t="s">
        <v>51</v>
      </c>
      <c r="K22" s="7"/>
      <c r="P22" s="8"/>
      <c r="T22" s="8"/>
    </row>
    <row r="23" spans="1:20" x14ac:dyDescent="0.25">
      <c r="I23" s="3" t="s">
        <v>52</v>
      </c>
      <c r="J23" s="1" t="s">
        <v>53</v>
      </c>
      <c r="K23" s="7"/>
      <c r="P23" s="8"/>
      <c r="T23" s="8"/>
    </row>
    <row r="24" spans="1:20" x14ac:dyDescent="0.25">
      <c r="I24" s="3" t="s">
        <v>52</v>
      </c>
      <c r="J24" s="1" t="s">
        <v>54</v>
      </c>
      <c r="K24" s="7"/>
      <c r="P24" s="8"/>
      <c r="T24" s="8"/>
    </row>
    <row r="25" spans="1:20" x14ac:dyDescent="0.25">
      <c r="I25" s="3" t="s">
        <v>55</v>
      </c>
      <c r="J25" s="1" t="s">
        <v>56</v>
      </c>
      <c r="K25" s="7"/>
      <c r="P25" s="8"/>
      <c r="T25" s="8"/>
    </row>
    <row r="26" spans="1:20" x14ac:dyDescent="0.25">
      <c r="I26" s="3" t="s">
        <v>57</v>
      </c>
      <c r="J26" s="1" t="s">
        <v>58</v>
      </c>
      <c r="K26" s="7"/>
      <c r="P26" s="8"/>
      <c r="T26" s="8"/>
    </row>
    <row r="27" spans="1:20" x14ac:dyDescent="0.25">
      <c r="I27" s="3" t="s">
        <v>59</v>
      </c>
      <c r="J27" s="1" t="s">
        <v>60</v>
      </c>
      <c r="K27" s="7"/>
      <c r="P27" s="8"/>
      <c r="T27" s="8"/>
    </row>
    <row r="28" spans="1:20" x14ac:dyDescent="0.25">
      <c r="I28" s="3" t="s">
        <v>61</v>
      </c>
      <c r="J28" s="1" t="s">
        <v>62</v>
      </c>
      <c r="K28" s="7"/>
      <c r="P28" s="8"/>
      <c r="T28" s="8"/>
    </row>
    <row r="29" spans="1:20" x14ac:dyDescent="0.25">
      <c r="A29" s="19"/>
      <c r="B29" s="19"/>
      <c r="C29" s="19"/>
      <c r="D29" s="20"/>
      <c r="E29" s="20"/>
      <c r="F29" s="20"/>
      <c r="G29" s="20"/>
      <c r="H29" s="20"/>
      <c r="I29" s="3" t="s">
        <v>63</v>
      </c>
      <c r="J29" s="1" t="s">
        <v>64</v>
      </c>
      <c r="K29" s="7"/>
      <c r="P29" s="8"/>
      <c r="T29" s="8"/>
    </row>
    <row r="30" spans="1:20" x14ac:dyDescent="0.25">
      <c r="A30" s="19"/>
      <c r="B30" s="19"/>
      <c r="C30" s="19"/>
      <c r="D30" s="20"/>
      <c r="E30" s="20"/>
      <c r="F30" s="20"/>
      <c r="G30" s="20"/>
      <c r="H30" s="20"/>
      <c r="I30" s="3" t="s">
        <v>65</v>
      </c>
      <c r="J30" s="1" t="s">
        <v>66</v>
      </c>
      <c r="K30" s="7"/>
      <c r="P30" s="8"/>
      <c r="T30" s="8"/>
    </row>
    <row r="31" spans="1:20" x14ac:dyDescent="0.25">
      <c r="A31" s="19"/>
      <c r="B31" s="19"/>
      <c r="C31" s="19"/>
      <c r="D31" s="20"/>
      <c r="E31" s="20"/>
      <c r="F31" s="20"/>
      <c r="G31" s="20"/>
      <c r="H31" s="20"/>
      <c r="I31" s="3" t="s">
        <v>67</v>
      </c>
      <c r="J31" s="1" t="s">
        <v>68</v>
      </c>
      <c r="K31" s="7"/>
      <c r="P31" s="8"/>
      <c r="T31" s="8"/>
    </row>
    <row r="32" spans="1:20" x14ac:dyDescent="0.25">
      <c r="A32" s="19"/>
      <c r="B32" s="19"/>
      <c r="C32" s="19"/>
      <c r="D32" s="20"/>
      <c r="E32" s="20"/>
      <c r="F32" s="20"/>
      <c r="G32" s="20"/>
      <c r="H32" s="20"/>
      <c r="I32" s="3" t="s">
        <v>69</v>
      </c>
      <c r="J32" s="1" t="s">
        <v>70</v>
      </c>
      <c r="K32" s="7"/>
      <c r="P32" s="8"/>
      <c r="T32" s="8"/>
    </row>
    <row r="33" spans="1:20" x14ac:dyDescent="0.25">
      <c r="A33" s="17" t="s">
        <v>71</v>
      </c>
      <c r="B33" s="17"/>
      <c r="C33" s="17"/>
      <c r="D33" s="18"/>
      <c r="E33" s="18"/>
      <c r="F33" s="18"/>
      <c r="G33" s="18"/>
      <c r="H33" s="18"/>
      <c r="I33" s="3" t="s">
        <v>72</v>
      </c>
      <c r="J33" s="1" t="s">
        <v>73</v>
      </c>
      <c r="K33" s="7"/>
      <c r="P33" s="8"/>
      <c r="T33" s="8"/>
    </row>
    <row r="34" spans="1:20" x14ac:dyDescent="0.25">
      <c r="A34" s="17" t="s">
        <v>74</v>
      </c>
      <c r="B34" s="17"/>
      <c r="C34" s="17"/>
      <c r="D34" s="18"/>
      <c r="E34" s="18"/>
      <c r="F34" s="18"/>
      <c r="G34" s="18"/>
      <c r="H34" s="18"/>
      <c r="I34" s="3" t="s">
        <v>75</v>
      </c>
      <c r="J34" s="1" t="s">
        <v>76</v>
      </c>
      <c r="K34" s="7"/>
      <c r="P34" s="8"/>
      <c r="T34" s="8"/>
    </row>
    <row r="35" spans="1:20" x14ac:dyDescent="0.25">
      <c r="A35" s="17" t="s">
        <v>77</v>
      </c>
      <c r="B35" s="17"/>
      <c r="C35" s="17"/>
      <c r="D35" s="18"/>
      <c r="E35" s="18"/>
      <c r="F35" s="18"/>
      <c r="G35" s="18"/>
      <c r="H35" s="18"/>
      <c r="I35" s="3" t="s">
        <v>78</v>
      </c>
      <c r="J35" s="1" t="s">
        <v>79</v>
      </c>
      <c r="K35" s="7"/>
      <c r="P35" s="8"/>
      <c r="T35" s="8"/>
    </row>
    <row r="36" spans="1:20" x14ac:dyDescent="0.25">
      <c r="A36" s="17" t="s">
        <v>80</v>
      </c>
      <c r="B36" s="17"/>
      <c r="C36" s="17"/>
      <c r="D36" s="18"/>
      <c r="E36" s="18"/>
      <c r="F36" s="18"/>
      <c r="G36" s="18"/>
      <c r="H36" s="18"/>
      <c r="I36" s="3" t="s">
        <v>81</v>
      </c>
      <c r="J36" s="1" t="s">
        <v>82</v>
      </c>
      <c r="K36" s="7"/>
      <c r="P36" s="8"/>
      <c r="T36" s="8"/>
    </row>
    <row r="37" spans="1:20" x14ac:dyDescent="0.25">
      <c r="A37" s="9" t="s">
        <v>83</v>
      </c>
      <c r="B37" s="10"/>
      <c r="C37" s="11"/>
      <c r="D37" s="12"/>
      <c r="E37" s="13"/>
      <c r="F37" s="13"/>
      <c r="G37" s="13"/>
      <c r="H37" s="14"/>
      <c r="I37" s="3" t="s">
        <v>84</v>
      </c>
      <c r="J37" s="1" t="s">
        <v>85</v>
      </c>
      <c r="K37" s="7"/>
      <c r="P37" s="8"/>
      <c r="T37" s="8"/>
    </row>
    <row r="38" spans="1:20" x14ac:dyDescent="0.25">
      <c r="I38" s="3" t="s">
        <v>86</v>
      </c>
      <c r="J38" s="1" t="s">
        <v>87</v>
      </c>
      <c r="K38" s="7"/>
      <c r="P38" s="8"/>
      <c r="T38" s="8"/>
    </row>
    <row r="39" spans="1:20" x14ac:dyDescent="0.25">
      <c r="A39" t="s">
        <v>88</v>
      </c>
      <c r="J39" s="1" t="s">
        <v>89</v>
      </c>
      <c r="K39" s="7">
        <v>28</v>
      </c>
      <c r="M39">
        <f>L3+((0.11*1.25)*36)</f>
        <v>4.95</v>
      </c>
      <c r="O39" s="15"/>
      <c r="P39" s="15"/>
      <c r="Q39" s="15"/>
      <c r="R39" s="15"/>
      <c r="S39" s="15"/>
      <c r="T39" s="15"/>
    </row>
    <row r="40" spans="1:20" x14ac:dyDescent="0.25">
      <c r="A40" t="s">
        <v>90</v>
      </c>
      <c r="O40" s="15"/>
      <c r="P40" s="15"/>
      <c r="Q40" s="15"/>
      <c r="R40" s="15"/>
      <c r="S40" s="15"/>
      <c r="T40" s="15"/>
    </row>
    <row r="41" spans="1:20" x14ac:dyDescent="0.25">
      <c r="A41" t="s">
        <v>91</v>
      </c>
      <c r="O41" s="15"/>
      <c r="P41" s="15"/>
      <c r="Q41" s="15"/>
      <c r="R41" s="15"/>
      <c r="S41" s="15"/>
      <c r="T41" s="15"/>
    </row>
    <row r="42" spans="1:20" x14ac:dyDescent="0.25">
      <c r="O42" s="15"/>
      <c r="P42" s="15"/>
      <c r="Q42" s="15"/>
      <c r="R42" s="15"/>
      <c r="S42" s="15"/>
      <c r="T42" s="16"/>
    </row>
    <row r="43" spans="1:20" x14ac:dyDescent="0.25">
      <c r="O43" s="15"/>
      <c r="P43" s="15"/>
      <c r="Q43" s="15"/>
      <c r="R43" s="15"/>
      <c r="S43" s="15"/>
      <c r="T43" s="16"/>
    </row>
  </sheetData>
  <sheetProtection sheet="1" objects="1" scenarios="1"/>
  <mergeCells count="30">
    <mergeCell ref="A1:H1"/>
    <mergeCell ref="J1:J2"/>
    <mergeCell ref="K1:K2"/>
    <mergeCell ref="L1:L2"/>
    <mergeCell ref="M1:M2"/>
    <mergeCell ref="B2:D2"/>
    <mergeCell ref="E2:F2"/>
    <mergeCell ref="G2:H2"/>
    <mergeCell ref="B4:D4"/>
    <mergeCell ref="E4:F4"/>
    <mergeCell ref="G4:H4"/>
    <mergeCell ref="B6:D6"/>
    <mergeCell ref="E6:F6"/>
    <mergeCell ref="G6:H6"/>
    <mergeCell ref="A29:C29"/>
    <mergeCell ref="D29:H29"/>
    <mergeCell ref="A30:C30"/>
    <mergeCell ref="D30:H30"/>
    <mergeCell ref="A31:C31"/>
    <mergeCell ref="D31:H31"/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</mergeCells>
  <pageMargins left="0.5" right="0.25" top="0.75" bottom="0.75" header="0.3" footer="0.3"/>
  <pageSetup scale="11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19" zoomScaleNormal="100" workbookViewId="0">
      <selection activeCell="L9" sqref="L9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"/>
    <col min="12" max="12" width="9.140625" style="6"/>
    <col min="15" max="15" width="14.7109375" customWidth="1"/>
  </cols>
  <sheetData>
    <row r="1" spans="1:20" ht="23.25" x14ac:dyDescent="0.35">
      <c r="A1" s="24" t="s">
        <v>0</v>
      </c>
      <c r="B1" s="24"/>
      <c r="C1" s="24"/>
      <c r="D1" s="24"/>
      <c r="E1" s="24"/>
      <c r="F1" s="24"/>
      <c r="G1" s="24"/>
      <c r="H1" s="24"/>
      <c r="J1" s="25" t="s">
        <v>1</v>
      </c>
      <c r="K1" s="26" t="s">
        <v>2</v>
      </c>
      <c r="L1" s="27" t="s">
        <v>3</v>
      </c>
      <c r="M1" s="28" t="s">
        <v>4</v>
      </c>
    </row>
    <row r="2" spans="1:20" x14ac:dyDescent="0.25">
      <c r="A2" s="2" t="s">
        <v>5</v>
      </c>
      <c r="B2" s="21"/>
      <c r="C2" s="21"/>
      <c r="D2" s="21"/>
      <c r="E2" s="22" t="s">
        <v>6</v>
      </c>
      <c r="F2" s="22"/>
      <c r="G2" s="21"/>
      <c r="H2" s="21"/>
      <c r="I2" s="3" t="s">
        <v>7</v>
      </c>
      <c r="J2" s="25"/>
      <c r="K2" s="26"/>
      <c r="L2" s="27"/>
      <c r="M2" s="28"/>
    </row>
    <row r="3" spans="1:20" x14ac:dyDescent="0.25">
      <c r="A3" s="4"/>
      <c r="B3" s="4"/>
      <c r="C3" s="4"/>
      <c r="D3" s="4"/>
      <c r="E3" s="4"/>
      <c r="F3" s="4"/>
      <c r="G3" s="5"/>
      <c r="I3" s="3" t="s">
        <v>8</v>
      </c>
      <c r="J3" s="1" t="s">
        <v>9</v>
      </c>
      <c r="K3">
        <v>4</v>
      </c>
      <c r="M3">
        <v>2</v>
      </c>
    </row>
    <row r="4" spans="1:20" x14ac:dyDescent="0.25">
      <c r="A4" s="2" t="s">
        <v>10</v>
      </c>
      <c r="B4" s="21"/>
      <c r="C4" s="21"/>
      <c r="D4" s="21"/>
      <c r="E4" s="22" t="s">
        <v>11</v>
      </c>
      <c r="F4" s="22"/>
      <c r="G4" s="21"/>
      <c r="H4" s="21"/>
      <c r="I4" s="3" t="s">
        <v>12</v>
      </c>
      <c r="J4" s="1" t="s">
        <v>13</v>
      </c>
      <c r="K4" s="7"/>
      <c r="P4" s="8"/>
      <c r="T4" s="8"/>
    </row>
    <row r="5" spans="1:20" x14ac:dyDescent="0.25">
      <c r="A5" s="4"/>
      <c r="B5" s="4"/>
      <c r="C5" s="4"/>
      <c r="D5" s="4"/>
      <c r="E5" s="4"/>
      <c r="F5" s="4"/>
      <c r="G5" s="5"/>
      <c r="I5" s="3" t="s">
        <v>14</v>
      </c>
      <c r="J5" s="1" t="s">
        <v>15</v>
      </c>
      <c r="K5" s="7"/>
      <c r="P5" s="8"/>
      <c r="T5" s="8"/>
    </row>
    <row r="6" spans="1:20" x14ac:dyDescent="0.25">
      <c r="A6" s="2" t="s">
        <v>16</v>
      </c>
      <c r="B6" s="23" t="s">
        <v>93</v>
      </c>
      <c r="C6" s="23"/>
      <c r="D6" s="23"/>
      <c r="E6" s="22" t="s">
        <v>17</v>
      </c>
      <c r="F6" s="22"/>
      <c r="G6" s="21"/>
      <c r="H6" s="21"/>
      <c r="I6" s="3" t="s">
        <v>18</v>
      </c>
      <c r="J6" s="1" t="s">
        <v>19</v>
      </c>
      <c r="K6" s="7"/>
      <c r="P6" s="8"/>
      <c r="T6" s="8"/>
    </row>
    <row r="7" spans="1:20" x14ac:dyDescent="0.25">
      <c r="I7" s="3" t="s">
        <v>20</v>
      </c>
      <c r="J7" s="1" t="s">
        <v>21</v>
      </c>
      <c r="K7" s="7"/>
      <c r="P7" s="8"/>
      <c r="T7" s="8"/>
    </row>
    <row r="8" spans="1:20" x14ac:dyDescent="0.25">
      <c r="I8" s="3" t="s">
        <v>22</v>
      </c>
      <c r="J8" s="1" t="s">
        <v>23</v>
      </c>
      <c r="K8" s="7"/>
      <c r="P8" s="8"/>
      <c r="T8" s="8"/>
    </row>
    <row r="9" spans="1:20" x14ac:dyDescent="0.25">
      <c r="I9" s="3" t="s">
        <v>24</v>
      </c>
      <c r="J9" s="1" t="s">
        <v>25</v>
      </c>
      <c r="K9" s="7"/>
      <c r="P9" s="8"/>
      <c r="T9" s="8"/>
    </row>
    <row r="10" spans="1:20" x14ac:dyDescent="0.25">
      <c r="I10" s="3" t="s">
        <v>26</v>
      </c>
      <c r="J10" s="1" t="s">
        <v>27</v>
      </c>
      <c r="K10" s="7"/>
      <c r="P10" s="8"/>
      <c r="T10" s="8"/>
    </row>
    <row r="11" spans="1:20" x14ac:dyDescent="0.25">
      <c r="I11" s="3" t="s">
        <v>28</v>
      </c>
      <c r="J11" s="1" t="s">
        <v>29</v>
      </c>
      <c r="K11" s="7"/>
      <c r="P11" s="8"/>
      <c r="T11" s="8"/>
    </row>
    <row r="12" spans="1:20" x14ac:dyDescent="0.25">
      <c r="I12" s="3" t="s">
        <v>30</v>
      </c>
      <c r="J12" s="1" t="s">
        <v>31</v>
      </c>
      <c r="K12" s="7"/>
      <c r="P12" s="8"/>
      <c r="T12" s="8"/>
    </row>
    <row r="13" spans="1:20" x14ac:dyDescent="0.25">
      <c r="I13" s="3" t="s">
        <v>32</v>
      </c>
      <c r="J13" s="1" t="s">
        <v>33</v>
      </c>
      <c r="K13" s="7"/>
      <c r="P13" s="8"/>
      <c r="T13" s="8"/>
    </row>
    <row r="14" spans="1:20" x14ac:dyDescent="0.25">
      <c r="I14" s="3" t="s">
        <v>34</v>
      </c>
      <c r="J14" s="1" t="s">
        <v>35</v>
      </c>
      <c r="K14" s="7"/>
      <c r="P14" s="8"/>
      <c r="T14" s="8"/>
    </row>
    <row r="15" spans="1:20" x14ac:dyDescent="0.25">
      <c r="I15" s="3" t="s">
        <v>36</v>
      </c>
      <c r="J15" s="1" t="s">
        <v>37</v>
      </c>
      <c r="K15" s="7"/>
      <c r="P15" s="8"/>
      <c r="T15" s="8"/>
    </row>
    <row r="16" spans="1:20" x14ac:dyDescent="0.25">
      <c r="I16" s="3" t="s">
        <v>38</v>
      </c>
      <c r="J16" s="1" t="s">
        <v>39</v>
      </c>
      <c r="K16" s="7"/>
      <c r="P16" s="8"/>
      <c r="T16" s="8"/>
    </row>
    <row r="17" spans="1:20" x14ac:dyDescent="0.25">
      <c r="I17" s="3" t="s">
        <v>40</v>
      </c>
      <c r="J17" s="1" t="s">
        <v>41</v>
      </c>
      <c r="K17" s="7"/>
      <c r="P17" s="8"/>
      <c r="T17" s="8"/>
    </row>
    <row r="18" spans="1:20" x14ac:dyDescent="0.25">
      <c r="I18" s="3" t="s">
        <v>42</v>
      </c>
      <c r="J18" s="1" t="s">
        <v>43</v>
      </c>
      <c r="K18" s="7"/>
      <c r="P18" s="8"/>
      <c r="T18" s="8"/>
    </row>
    <row r="19" spans="1:20" x14ac:dyDescent="0.25">
      <c r="I19" s="3" t="s">
        <v>44</v>
      </c>
      <c r="J19" s="1" t="s">
        <v>45</v>
      </c>
      <c r="K19" s="7"/>
      <c r="P19" s="8"/>
      <c r="T19" s="8"/>
    </row>
    <row r="20" spans="1:20" x14ac:dyDescent="0.25">
      <c r="I20" s="3" t="s">
        <v>46</v>
      </c>
      <c r="J20" s="1" t="s">
        <v>47</v>
      </c>
      <c r="K20" s="7"/>
      <c r="P20" s="8"/>
      <c r="T20" s="8"/>
    </row>
    <row r="21" spans="1:20" x14ac:dyDescent="0.25">
      <c r="I21" s="3" t="s">
        <v>48</v>
      </c>
      <c r="J21" s="1" t="s">
        <v>49</v>
      </c>
      <c r="K21" s="7"/>
      <c r="P21" s="8"/>
      <c r="T21" s="8"/>
    </row>
    <row r="22" spans="1:20" x14ac:dyDescent="0.25">
      <c r="I22" s="3" t="s">
        <v>50</v>
      </c>
      <c r="J22" s="1" t="s">
        <v>51</v>
      </c>
      <c r="K22" s="7"/>
      <c r="P22" s="8"/>
      <c r="T22" s="8"/>
    </row>
    <row r="23" spans="1:20" x14ac:dyDescent="0.25">
      <c r="I23" s="3" t="s">
        <v>52</v>
      </c>
      <c r="J23" s="1" t="s">
        <v>53</v>
      </c>
      <c r="K23" s="7"/>
      <c r="P23" s="8"/>
      <c r="T23" s="8"/>
    </row>
    <row r="24" spans="1:20" x14ac:dyDescent="0.25">
      <c r="I24" s="3" t="s">
        <v>52</v>
      </c>
      <c r="J24" s="1" t="s">
        <v>54</v>
      </c>
      <c r="K24" s="7"/>
      <c r="P24" s="8"/>
      <c r="T24" s="8"/>
    </row>
    <row r="25" spans="1:20" x14ac:dyDescent="0.25">
      <c r="I25" s="3" t="s">
        <v>55</v>
      </c>
      <c r="J25" s="1" t="s">
        <v>56</v>
      </c>
      <c r="K25" s="7"/>
      <c r="P25" s="8"/>
      <c r="T25" s="8"/>
    </row>
    <row r="26" spans="1:20" x14ac:dyDescent="0.25">
      <c r="I26" s="3" t="s">
        <v>57</v>
      </c>
      <c r="J26" s="1" t="s">
        <v>58</v>
      </c>
      <c r="K26" s="7"/>
      <c r="P26" s="8"/>
      <c r="T26" s="8"/>
    </row>
    <row r="27" spans="1:20" x14ac:dyDescent="0.25">
      <c r="I27" s="3" t="s">
        <v>59</v>
      </c>
      <c r="J27" s="1" t="s">
        <v>60</v>
      </c>
      <c r="K27" s="7"/>
      <c r="P27" s="8"/>
      <c r="T27" s="8"/>
    </row>
    <row r="28" spans="1:20" x14ac:dyDescent="0.25">
      <c r="I28" s="3" t="s">
        <v>61</v>
      </c>
      <c r="J28" s="1" t="s">
        <v>62</v>
      </c>
      <c r="K28" s="7"/>
      <c r="P28" s="8"/>
      <c r="T28" s="8"/>
    </row>
    <row r="29" spans="1:20" x14ac:dyDescent="0.25">
      <c r="A29" s="19"/>
      <c r="B29" s="19"/>
      <c r="C29" s="19"/>
      <c r="D29" s="20"/>
      <c r="E29" s="20"/>
      <c r="F29" s="20"/>
      <c r="G29" s="20"/>
      <c r="H29" s="20"/>
      <c r="I29" s="3" t="s">
        <v>63</v>
      </c>
      <c r="J29" s="1" t="s">
        <v>64</v>
      </c>
      <c r="K29" s="7"/>
      <c r="P29" s="8"/>
      <c r="T29" s="8"/>
    </row>
    <row r="30" spans="1:20" x14ac:dyDescent="0.25">
      <c r="A30" s="19"/>
      <c r="B30" s="19"/>
      <c r="C30" s="19"/>
      <c r="D30" s="20"/>
      <c r="E30" s="20"/>
      <c r="F30" s="20"/>
      <c r="G30" s="20"/>
      <c r="H30" s="20"/>
      <c r="I30" s="3" t="s">
        <v>65</v>
      </c>
      <c r="J30" s="1" t="s">
        <v>66</v>
      </c>
      <c r="K30" s="7"/>
      <c r="P30" s="8"/>
      <c r="T30" s="8"/>
    </row>
    <row r="31" spans="1:20" x14ac:dyDescent="0.25">
      <c r="A31" s="19"/>
      <c r="B31" s="19"/>
      <c r="C31" s="19"/>
      <c r="D31" s="20"/>
      <c r="E31" s="20"/>
      <c r="F31" s="20"/>
      <c r="G31" s="20"/>
      <c r="H31" s="20"/>
      <c r="I31" s="3" t="s">
        <v>67</v>
      </c>
      <c r="J31" s="1" t="s">
        <v>68</v>
      </c>
      <c r="K31" s="7"/>
      <c r="P31" s="8"/>
      <c r="T31" s="8"/>
    </row>
    <row r="32" spans="1:20" x14ac:dyDescent="0.25">
      <c r="A32" s="19"/>
      <c r="B32" s="19"/>
      <c r="C32" s="19"/>
      <c r="D32" s="20"/>
      <c r="E32" s="20"/>
      <c r="F32" s="20"/>
      <c r="G32" s="20"/>
      <c r="H32" s="20"/>
      <c r="I32" s="3" t="s">
        <v>69</v>
      </c>
      <c r="J32" s="1" t="s">
        <v>70</v>
      </c>
      <c r="K32" s="7"/>
      <c r="P32" s="8"/>
      <c r="T32" s="8"/>
    </row>
    <row r="33" spans="1:20" x14ac:dyDescent="0.25">
      <c r="A33" s="17" t="s">
        <v>71</v>
      </c>
      <c r="B33" s="17"/>
      <c r="C33" s="17"/>
      <c r="D33" s="18"/>
      <c r="E33" s="18"/>
      <c r="F33" s="18"/>
      <c r="G33" s="18"/>
      <c r="H33" s="18"/>
      <c r="I33" s="3" t="s">
        <v>72</v>
      </c>
      <c r="J33" s="1" t="s">
        <v>73</v>
      </c>
      <c r="K33" s="7"/>
      <c r="P33" s="8"/>
      <c r="T33" s="8"/>
    </row>
    <row r="34" spans="1:20" x14ac:dyDescent="0.25">
      <c r="A34" s="17" t="s">
        <v>74</v>
      </c>
      <c r="B34" s="17"/>
      <c r="C34" s="17"/>
      <c r="D34" s="18"/>
      <c r="E34" s="18"/>
      <c r="F34" s="18"/>
      <c r="G34" s="18"/>
      <c r="H34" s="18"/>
      <c r="I34" s="3" t="s">
        <v>75</v>
      </c>
      <c r="J34" s="1" t="s">
        <v>76</v>
      </c>
      <c r="K34" s="7"/>
      <c r="P34" s="8"/>
      <c r="T34" s="8"/>
    </row>
    <row r="35" spans="1:20" x14ac:dyDescent="0.25">
      <c r="A35" s="17" t="s">
        <v>77</v>
      </c>
      <c r="B35" s="17"/>
      <c r="C35" s="17"/>
      <c r="D35" s="18"/>
      <c r="E35" s="18"/>
      <c r="F35" s="18"/>
      <c r="G35" s="18"/>
      <c r="H35" s="18"/>
      <c r="I35" s="3" t="s">
        <v>78</v>
      </c>
      <c r="J35" s="1" t="s">
        <v>79</v>
      </c>
      <c r="K35" s="7"/>
      <c r="P35" s="8"/>
      <c r="T35" s="8"/>
    </row>
    <row r="36" spans="1:20" x14ac:dyDescent="0.25">
      <c r="A36" s="17" t="s">
        <v>80</v>
      </c>
      <c r="B36" s="17"/>
      <c r="C36" s="17"/>
      <c r="D36" s="18"/>
      <c r="E36" s="18"/>
      <c r="F36" s="18"/>
      <c r="G36" s="18"/>
      <c r="H36" s="18"/>
      <c r="I36" s="3" t="s">
        <v>81</v>
      </c>
      <c r="J36" s="1" t="s">
        <v>82</v>
      </c>
      <c r="K36" s="7"/>
      <c r="P36" s="8"/>
      <c r="T36" s="8"/>
    </row>
    <row r="37" spans="1:20" x14ac:dyDescent="0.25">
      <c r="A37" s="9" t="s">
        <v>83</v>
      </c>
      <c r="B37" s="10"/>
      <c r="C37" s="11"/>
      <c r="D37" s="12"/>
      <c r="E37" s="13"/>
      <c r="F37" s="13"/>
      <c r="G37" s="13"/>
      <c r="H37" s="14"/>
      <c r="I37" s="3" t="s">
        <v>84</v>
      </c>
      <c r="J37" s="1" t="s">
        <v>85</v>
      </c>
      <c r="K37" s="7"/>
      <c r="P37" s="8"/>
      <c r="T37" s="8"/>
    </row>
    <row r="38" spans="1:20" x14ac:dyDescent="0.25">
      <c r="I38" s="3" t="s">
        <v>86</v>
      </c>
      <c r="J38" s="1" t="s">
        <v>87</v>
      </c>
      <c r="K38" s="7"/>
      <c r="P38" s="8"/>
      <c r="T38" s="8"/>
    </row>
    <row r="39" spans="1:20" x14ac:dyDescent="0.25">
      <c r="A39" t="s">
        <v>88</v>
      </c>
      <c r="J39" s="1" t="s">
        <v>89</v>
      </c>
      <c r="K39" s="7">
        <v>15</v>
      </c>
      <c r="M39">
        <f>L3+((0.22*1.25)*36)</f>
        <v>9.9</v>
      </c>
      <c r="O39" s="15"/>
      <c r="P39" s="15"/>
      <c r="Q39" s="15"/>
      <c r="R39" s="15"/>
      <c r="S39" s="15"/>
      <c r="T39" s="15"/>
    </row>
    <row r="40" spans="1:20" x14ac:dyDescent="0.25">
      <c r="A40" t="s">
        <v>90</v>
      </c>
      <c r="O40" s="15"/>
      <c r="P40" s="15"/>
      <c r="Q40" s="15"/>
      <c r="R40" s="15"/>
      <c r="S40" s="15"/>
      <c r="T40" s="15"/>
    </row>
    <row r="41" spans="1:20" x14ac:dyDescent="0.25">
      <c r="A41" t="s">
        <v>91</v>
      </c>
      <c r="O41" s="15"/>
      <c r="P41" s="15"/>
      <c r="Q41" s="15"/>
      <c r="R41" s="15"/>
      <c r="S41" s="15"/>
      <c r="T41" s="15"/>
    </row>
    <row r="42" spans="1:20" x14ac:dyDescent="0.25">
      <c r="O42" s="15"/>
      <c r="P42" s="15"/>
      <c r="Q42" s="15"/>
      <c r="R42" s="15"/>
      <c r="S42" s="15"/>
      <c r="T42" s="16"/>
    </row>
    <row r="43" spans="1:20" x14ac:dyDescent="0.25">
      <c r="O43" s="15"/>
      <c r="P43" s="15"/>
      <c r="Q43" s="15"/>
      <c r="R43" s="15"/>
      <c r="S43" s="15"/>
      <c r="T43" s="16"/>
    </row>
  </sheetData>
  <sheetProtection sheet="1" objects="1" scenarios="1"/>
  <mergeCells count="30">
    <mergeCell ref="A1:H1"/>
    <mergeCell ref="J1:J2"/>
    <mergeCell ref="K1:K2"/>
    <mergeCell ref="L1:L2"/>
    <mergeCell ref="M1:M2"/>
    <mergeCell ref="B2:D2"/>
    <mergeCell ref="E2:F2"/>
    <mergeCell ref="G2:H2"/>
    <mergeCell ref="B4:D4"/>
    <mergeCell ref="E4:F4"/>
    <mergeCell ref="G4:H4"/>
    <mergeCell ref="B6:D6"/>
    <mergeCell ref="E6:F6"/>
    <mergeCell ref="G6:H6"/>
    <mergeCell ref="A29:C29"/>
    <mergeCell ref="D29:H29"/>
    <mergeCell ref="A30:C30"/>
    <mergeCell ref="D30:H30"/>
    <mergeCell ref="A31:C31"/>
    <mergeCell ref="D31:H31"/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</mergeCells>
  <pageMargins left="0.5" right="0.25" top="0.75" bottom="0.75" header="0.3" footer="0.3"/>
  <pageSetup scale="11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15" zoomScaleNormal="100" workbookViewId="0">
      <selection activeCell="M33" sqref="M33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"/>
    <col min="12" max="12" width="9.140625" style="6"/>
    <col min="15" max="15" width="14.7109375" customWidth="1"/>
  </cols>
  <sheetData>
    <row r="1" spans="1:20" ht="23.25" x14ac:dyDescent="0.35">
      <c r="A1" s="24" t="s">
        <v>0</v>
      </c>
      <c r="B1" s="24"/>
      <c r="C1" s="24"/>
      <c r="D1" s="24"/>
      <c r="E1" s="24"/>
      <c r="F1" s="24"/>
      <c r="G1" s="24"/>
      <c r="H1" s="24"/>
      <c r="J1" s="25" t="s">
        <v>1</v>
      </c>
      <c r="K1" s="26" t="s">
        <v>2</v>
      </c>
      <c r="L1" s="27" t="s">
        <v>3</v>
      </c>
      <c r="M1" s="28" t="s">
        <v>4</v>
      </c>
    </row>
    <row r="2" spans="1:20" x14ac:dyDescent="0.25">
      <c r="A2" s="2" t="s">
        <v>5</v>
      </c>
      <c r="B2" s="21"/>
      <c r="C2" s="21"/>
      <c r="D2" s="21"/>
      <c r="E2" s="22" t="s">
        <v>6</v>
      </c>
      <c r="F2" s="22"/>
      <c r="G2" s="21"/>
      <c r="H2" s="21"/>
      <c r="I2" s="3" t="s">
        <v>7</v>
      </c>
      <c r="J2" s="25"/>
      <c r="K2" s="26"/>
      <c r="L2" s="27"/>
      <c r="M2" s="28"/>
    </row>
    <row r="3" spans="1:20" x14ac:dyDescent="0.25">
      <c r="A3" s="4"/>
      <c r="B3" s="4"/>
      <c r="C3" s="4"/>
      <c r="D3" s="4"/>
      <c r="E3" s="4"/>
      <c r="F3" s="4"/>
      <c r="G3" s="5"/>
      <c r="I3" s="3" t="s">
        <v>8</v>
      </c>
      <c r="J3" s="1" t="s">
        <v>9</v>
      </c>
      <c r="K3">
        <v>13</v>
      </c>
      <c r="M3">
        <v>8</v>
      </c>
    </row>
    <row r="4" spans="1:20" x14ac:dyDescent="0.25">
      <c r="A4" s="2" t="s">
        <v>10</v>
      </c>
      <c r="B4" s="21"/>
      <c r="C4" s="21"/>
      <c r="D4" s="21"/>
      <c r="E4" s="22" t="s">
        <v>11</v>
      </c>
      <c r="F4" s="22"/>
      <c r="G4" s="21"/>
      <c r="H4" s="21"/>
      <c r="I4" s="3" t="s">
        <v>12</v>
      </c>
      <c r="J4" s="1" t="s">
        <v>13</v>
      </c>
      <c r="K4" s="7"/>
      <c r="P4" s="8"/>
      <c r="T4" s="8"/>
    </row>
    <row r="5" spans="1:20" x14ac:dyDescent="0.25">
      <c r="A5" s="4"/>
      <c r="B5" s="4"/>
      <c r="C5" s="4"/>
      <c r="D5" s="4"/>
      <c r="E5" s="4"/>
      <c r="F5" s="4"/>
      <c r="G5" s="5"/>
      <c r="I5" s="3" t="s">
        <v>14</v>
      </c>
      <c r="J5" s="1" t="s">
        <v>15</v>
      </c>
      <c r="K5" s="7"/>
      <c r="P5" s="8"/>
      <c r="T5" s="8"/>
    </row>
    <row r="6" spans="1:20" x14ac:dyDescent="0.25">
      <c r="A6" s="2" t="s">
        <v>16</v>
      </c>
      <c r="B6" s="23" t="s">
        <v>94</v>
      </c>
      <c r="C6" s="23"/>
      <c r="D6" s="23"/>
      <c r="E6" s="22" t="s">
        <v>17</v>
      </c>
      <c r="F6" s="22"/>
      <c r="G6" s="21"/>
      <c r="H6" s="21"/>
      <c r="I6" s="3" t="s">
        <v>18</v>
      </c>
      <c r="J6" s="1" t="s">
        <v>19</v>
      </c>
      <c r="K6" s="7"/>
      <c r="P6" s="8"/>
      <c r="T6" s="8"/>
    </row>
    <row r="7" spans="1:20" x14ac:dyDescent="0.25">
      <c r="I7" s="3" t="s">
        <v>20</v>
      </c>
      <c r="J7" s="1" t="s">
        <v>21</v>
      </c>
      <c r="K7" s="7"/>
      <c r="P7" s="8"/>
      <c r="T7" s="8"/>
    </row>
    <row r="8" spans="1:20" x14ac:dyDescent="0.25">
      <c r="I8" s="3" t="s">
        <v>22</v>
      </c>
      <c r="J8" s="1" t="s">
        <v>23</v>
      </c>
      <c r="K8" s="7"/>
      <c r="P8" s="8"/>
      <c r="T8" s="8"/>
    </row>
    <row r="9" spans="1:20" x14ac:dyDescent="0.25">
      <c r="I9" s="3" t="s">
        <v>24</v>
      </c>
      <c r="J9" s="1" t="s">
        <v>25</v>
      </c>
      <c r="K9" s="7"/>
      <c r="P9" s="8"/>
      <c r="T9" s="8"/>
    </row>
    <row r="10" spans="1:20" x14ac:dyDescent="0.25">
      <c r="I10" s="3" t="s">
        <v>26</v>
      </c>
      <c r="J10" s="1" t="s">
        <v>27</v>
      </c>
      <c r="K10" s="7"/>
      <c r="P10" s="8"/>
      <c r="T10" s="8"/>
    </row>
    <row r="11" spans="1:20" x14ac:dyDescent="0.25">
      <c r="I11" s="3" t="s">
        <v>28</v>
      </c>
      <c r="J11" s="1" t="s">
        <v>29</v>
      </c>
      <c r="K11" s="7"/>
      <c r="P11" s="8"/>
      <c r="T11" s="8"/>
    </row>
    <row r="12" spans="1:20" x14ac:dyDescent="0.25">
      <c r="I12" s="3" t="s">
        <v>30</v>
      </c>
      <c r="J12" s="1" t="s">
        <v>31</v>
      </c>
      <c r="K12" s="7"/>
      <c r="P12" s="8"/>
      <c r="T12" s="8"/>
    </row>
    <row r="13" spans="1:20" x14ac:dyDescent="0.25">
      <c r="I13" s="3" t="s">
        <v>32</v>
      </c>
      <c r="J13" s="1" t="s">
        <v>33</v>
      </c>
      <c r="K13" s="7"/>
      <c r="P13" s="8"/>
      <c r="T13" s="8"/>
    </row>
    <row r="14" spans="1:20" x14ac:dyDescent="0.25">
      <c r="I14" s="3" t="s">
        <v>34</v>
      </c>
      <c r="J14" s="1" t="s">
        <v>35</v>
      </c>
      <c r="K14" s="7"/>
      <c r="P14" s="8"/>
      <c r="T14" s="8"/>
    </row>
    <row r="15" spans="1:20" x14ac:dyDescent="0.25">
      <c r="I15" s="3" t="s">
        <v>36</v>
      </c>
      <c r="J15" s="1" t="s">
        <v>37</v>
      </c>
      <c r="K15" s="7"/>
      <c r="P15" s="8"/>
      <c r="T15" s="8"/>
    </row>
    <row r="16" spans="1:20" x14ac:dyDescent="0.25">
      <c r="I16" s="3" t="s">
        <v>38</v>
      </c>
      <c r="J16" s="1" t="s">
        <v>39</v>
      </c>
      <c r="K16" s="7"/>
      <c r="P16" s="8"/>
      <c r="T16" s="8"/>
    </row>
    <row r="17" spans="1:20" x14ac:dyDescent="0.25">
      <c r="I17" s="3" t="s">
        <v>40</v>
      </c>
      <c r="J17" s="1" t="s">
        <v>41</v>
      </c>
      <c r="K17" s="7"/>
      <c r="P17" s="8"/>
      <c r="T17" s="8"/>
    </row>
    <row r="18" spans="1:20" x14ac:dyDescent="0.25">
      <c r="I18" s="3" t="s">
        <v>42</v>
      </c>
      <c r="J18" s="1" t="s">
        <v>43</v>
      </c>
      <c r="K18" s="7"/>
      <c r="P18" s="8"/>
      <c r="T18" s="8"/>
    </row>
    <row r="19" spans="1:20" x14ac:dyDescent="0.25">
      <c r="I19" s="3" t="s">
        <v>44</v>
      </c>
      <c r="J19" s="1" t="s">
        <v>45</v>
      </c>
      <c r="K19" s="7"/>
      <c r="P19" s="8"/>
      <c r="T19" s="8"/>
    </row>
    <row r="20" spans="1:20" x14ac:dyDescent="0.25">
      <c r="I20" s="3" t="s">
        <v>46</v>
      </c>
      <c r="J20" s="1" t="s">
        <v>47</v>
      </c>
      <c r="K20" s="7"/>
      <c r="P20" s="8"/>
      <c r="T20" s="8"/>
    </row>
    <row r="21" spans="1:20" x14ac:dyDescent="0.25">
      <c r="I21" s="3" t="s">
        <v>48</v>
      </c>
      <c r="J21" s="1" t="s">
        <v>49</v>
      </c>
      <c r="K21" s="7"/>
      <c r="P21" s="8"/>
      <c r="T21" s="8"/>
    </row>
    <row r="22" spans="1:20" x14ac:dyDescent="0.25">
      <c r="I22" s="3" t="s">
        <v>50</v>
      </c>
      <c r="J22" s="1" t="s">
        <v>51</v>
      </c>
      <c r="K22" s="7"/>
      <c r="P22" s="8"/>
      <c r="T22" s="8"/>
    </row>
    <row r="23" spans="1:20" x14ac:dyDescent="0.25">
      <c r="I23" s="3" t="s">
        <v>52</v>
      </c>
      <c r="J23" s="1" t="s">
        <v>53</v>
      </c>
      <c r="K23" s="7"/>
      <c r="P23" s="8"/>
      <c r="T23" s="8"/>
    </row>
    <row r="24" spans="1:20" x14ac:dyDescent="0.25">
      <c r="I24" s="3" t="s">
        <v>52</v>
      </c>
      <c r="J24" s="1" t="s">
        <v>54</v>
      </c>
      <c r="K24" s="7"/>
      <c r="P24" s="8"/>
      <c r="T24" s="8"/>
    </row>
    <row r="25" spans="1:20" x14ac:dyDescent="0.25">
      <c r="I25" s="3" t="s">
        <v>55</v>
      </c>
      <c r="J25" s="1" t="s">
        <v>56</v>
      </c>
      <c r="K25" s="7"/>
      <c r="P25" s="8"/>
      <c r="T25" s="8"/>
    </row>
    <row r="26" spans="1:20" x14ac:dyDescent="0.25">
      <c r="I26" s="3" t="s">
        <v>57</v>
      </c>
      <c r="J26" s="1" t="s">
        <v>58</v>
      </c>
      <c r="K26" s="7"/>
      <c r="P26" s="8"/>
      <c r="T26" s="8"/>
    </row>
    <row r="27" spans="1:20" x14ac:dyDescent="0.25">
      <c r="I27" s="3" t="s">
        <v>59</v>
      </c>
      <c r="J27" s="1" t="s">
        <v>60</v>
      </c>
      <c r="K27" s="7"/>
      <c r="P27" s="8"/>
      <c r="T27" s="8"/>
    </row>
    <row r="28" spans="1:20" x14ac:dyDescent="0.25">
      <c r="I28" s="3" t="s">
        <v>61</v>
      </c>
      <c r="J28" s="1" t="s">
        <v>62</v>
      </c>
      <c r="K28" s="7"/>
      <c r="P28" s="8"/>
      <c r="T28" s="8"/>
    </row>
    <row r="29" spans="1:20" x14ac:dyDescent="0.25">
      <c r="A29" s="19"/>
      <c r="B29" s="19"/>
      <c r="C29" s="19"/>
      <c r="D29" s="20"/>
      <c r="E29" s="20"/>
      <c r="F29" s="20"/>
      <c r="G29" s="20"/>
      <c r="H29" s="20"/>
      <c r="I29" s="3" t="s">
        <v>63</v>
      </c>
      <c r="J29" s="1" t="s">
        <v>64</v>
      </c>
      <c r="K29" s="7"/>
      <c r="P29" s="8"/>
      <c r="T29" s="8"/>
    </row>
    <row r="30" spans="1:20" x14ac:dyDescent="0.25">
      <c r="A30" s="19"/>
      <c r="B30" s="19"/>
      <c r="C30" s="19"/>
      <c r="D30" s="20"/>
      <c r="E30" s="20"/>
      <c r="F30" s="20"/>
      <c r="G30" s="20"/>
      <c r="H30" s="20"/>
      <c r="I30" s="3" t="s">
        <v>65</v>
      </c>
      <c r="J30" s="1" t="s">
        <v>66</v>
      </c>
      <c r="K30" s="7"/>
      <c r="P30" s="8"/>
      <c r="T30" s="8"/>
    </row>
    <row r="31" spans="1:20" x14ac:dyDescent="0.25">
      <c r="A31" s="19"/>
      <c r="B31" s="19"/>
      <c r="C31" s="19"/>
      <c r="D31" s="20"/>
      <c r="E31" s="20"/>
      <c r="F31" s="20"/>
      <c r="G31" s="20"/>
      <c r="H31" s="20"/>
      <c r="I31" s="3" t="s">
        <v>67</v>
      </c>
      <c r="J31" s="1" t="s">
        <v>68</v>
      </c>
      <c r="K31" s="7"/>
      <c r="P31" s="8"/>
      <c r="T31" s="8"/>
    </row>
    <row r="32" spans="1:20" x14ac:dyDescent="0.25">
      <c r="A32" s="19"/>
      <c r="B32" s="19"/>
      <c r="C32" s="19"/>
      <c r="D32" s="20"/>
      <c r="E32" s="20"/>
      <c r="F32" s="20"/>
      <c r="G32" s="20"/>
      <c r="H32" s="20"/>
      <c r="I32" s="3" t="s">
        <v>69</v>
      </c>
      <c r="J32" s="1" t="s">
        <v>70</v>
      </c>
      <c r="K32" s="7"/>
      <c r="P32" s="8"/>
      <c r="T32" s="8"/>
    </row>
    <row r="33" spans="1:20" x14ac:dyDescent="0.25">
      <c r="A33" s="17" t="s">
        <v>71</v>
      </c>
      <c r="B33" s="17"/>
      <c r="C33" s="17"/>
      <c r="D33" s="18"/>
      <c r="E33" s="18"/>
      <c r="F33" s="18"/>
      <c r="G33" s="18"/>
      <c r="H33" s="18"/>
      <c r="I33" s="3" t="s">
        <v>72</v>
      </c>
      <c r="J33" s="1" t="s">
        <v>73</v>
      </c>
      <c r="K33" s="7"/>
      <c r="P33" s="8"/>
      <c r="T33" s="8"/>
    </row>
    <row r="34" spans="1:20" x14ac:dyDescent="0.25">
      <c r="A34" s="17" t="s">
        <v>74</v>
      </c>
      <c r="B34" s="17"/>
      <c r="C34" s="17"/>
      <c r="D34" s="18"/>
      <c r="E34" s="18"/>
      <c r="F34" s="18"/>
      <c r="G34" s="18"/>
      <c r="H34" s="18"/>
      <c r="I34" s="3" t="s">
        <v>75</v>
      </c>
      <c r="J34" s="1" t="s">
        <v>76</v>
      </c>
      <c r="K34" s="7"/>
      <c r="P34" s="8"/>
      <c r="T34" s="8"/>
    </row>
    <row r="35" spans="1:20" x14ac:dyDescent="0.25">
      <c r="A35" s="17" t="s">
        <v>77</v>
      </c>
      <c r="B35" s="17"/>
      <c r="C35" s="17"/>
      <c r="D35" s="18"/>
      <c r="E35" s="18"/>
      <c r="F35" s="18"/>
      <c r="G35" s="18"/>
      <c r="H35" s="18"/>
      <c r="I35" s="3" t="s">
        <v>78</v>
      </c>
      <c r="J35" s="1" t="s">
        <v>79</v>
      </c>
      <c r="K35" s="7"/>
      <c r="P35" s="8"/>
      <c r="T35" s="8"/>
    </row>
    <row r="36" spans="1:20" x14ac:dyDescent="0.25">
      <c r="A36" s="17" t="s">
        <v>80</v>
      </c>
      <c r="B36" s="17"/>
      <c r="C36" s="17"/>
      <c r="D36" s="18"/>
      <c r="E36" s="18"/>
      <c r="F36" s="18"/>
      <c r="G36" s="18"/>
      <c r="H36" s="18"/>
      <c r="I36" s="3" t="s">
        <v>81</v>
      </c>
      <c r="J36" s="1" t="s">
        <v>82</v>
      </c>
      <c r="K36" s="7"/>
      <c r="P36" s="8"/>
      <c r="T36" s="8"/>
    </row>
    <row r="37" spans="1:20" x14ac:dyDescent="0.25">
      <c r="A37" s="9" t="s">
        <v>83</v>
      </c>
      <c r="B37" s="10"/>
      <c r="C37" s="11"/>
      <c r="D37" s="12"/>
      <c r="E37" s="13"/>
      <c r="F37" s="13"/>
      <c r="G37" s="13"/>
      <c r="H37" s="14"/>
      <c r="I37" s="3" t="s">
        <v>84</v>
      </c>
      <c r="J37" s="1" t="s">
        <v>85</v>
      </c>
      <c r="K37" s="7"/>
      <c r="P37" s="8"/>
      <c r="T37" s="8"/>
    </row>
    <row r="38" spans="1:20" x14ac:dyDescent="0.25">
      <c r="I38" s="3" t="s">
        <v>86</v>
      </c>
      <c r="J38" s="1" t="s">
        <v>87</v>
      </c>
      <c r="K38" s="7"/>
      <c r="P38" s="8"/>
      <c r="T38" s="8"/>
    </row>
    <row r="39" spans="1:20" x14ac:dyDescent="0.25">
      <c r="A39" t="s">
        <v>88</v>
      </c>
      <c r="J39" s="1" t="s">
        <v>89</v>
      </c>
      <c r="K39" s="7">
        <v>16</v>
      </c>
      <c r="M39">
        <f>L3+((0.08*1.25)*36)</f>
        <v>3.6</v>
      </c>
      <c r="O39" s="15"/>
      <c r="P39" s="15"/>
      <c r="Q39" s="15"/>
      <c r="R39" s="15"/>
      <c r="S39" s="15"/>
      <c r="T39" s="15"/>
    </row>
    <row r="40" spans="1:20" x14ac:dyDescent="0.25">
      <c r="A40" t="s">
        <v>90</v>
      </c>
      <c r="O40" s="15"/>
      <c r="P40" s="15"/>
      <c r="Q40" s="15"/>
      <c r="R40" s="15"/>
      <c r="S40" s="15"/>
      <c r="T40" s="15"/>
    </row>
    <row r="41" spans="1:20" x14ac:dyDescent="0.25">
      <c r="A41" t="s">
        <v>91</v>
      </c>
      <c r="O41" s="15"/>
      <c r="P41" s="15"/>
      <c r="Q41" s="15"/>
      <c r="R41" s="15"/>
      <c r="S41" s="15"/>
      <c r="T41" s="15"/>
    </row>
    <row r="42" spans="1:20" x14ac:dyDescent="0.25">
      <c r="O42" s="15"/>
      <c r="P42" s="15"/>
      <c r="Q42" s="15"/>
      <c r="R42" s="15"/>
      <c r="S42" s="15"/>
      <c r="T42" s="16"/>
    </row>
    <row r="43" spans="1:20" x14ac:dyDescent="0.25">
      <c r="O43" s="15"/>
      <c r="P43" s="15"/>
      <c r="Q43" s="15"/>
      <c r="R43" s="15"/>
      <c r="S43" s="15"/>
      <c r="T43" s="16"/>
    </row>
  </sheetData>
  <sheetProtection sheet="1" objects="1" scenarios="1"/>
  <mergeCells count="30">
    <mergeCell ref="A1:H1"/>
    <mergeCell ref="J1:J2"/>
    <mergeCell ref="K1:K2"/>
    <mergeCell ref="L1:L2"/>
    <mergeCell ref="M1:M2"/>
    <mergeCell ref="B2:D2"/>
    <mergeCell ref="E2:F2"/>
    <mergeCell ref="G2:H2"/>
    <mergeCell ref="B4:D4"/>
    <mergeCell ref="E4:F4"/>
    <mergeCell ref="G4:H4"/>
    <mergeCell ref="B6:D6"/>
    <mergeCell ref="E6:F6"/>
    <mergeCell ref="G6:H6"/>
    <mergeCell ref="A29:C29"/>
    <mergeCell ref="D29:H29"/>
    <mergeCell ref="A30:C30"/>
    <mergeCell ref="D30:H30"/>
    <mergeCell ref="A31:C31"/>
    <mergeCell ref="D31:H31"/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</mergeCells>
  <pageMargins left="0.5" right="0.25" top="0.75" bottom="0.75" header="0.3" footer="0.3"/>
  <pageSetup scale="11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7" zoomScaleNormal="100" workbookViewId="0">
      <selection activeCell="I40" sqref="I40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"/>
    <col min="12" max="12" width="9.140625" style="6"/>
    <col min="15" max="15" width="14.7109375" customWidth="1"/>
  </cols>
  <sheetData>
    <row r="1" spans="1:20" ht="23.25" x14ac:dyDescent="0.35">
      <c r="A1" s="24" t="s">
        <v>0</v>
      </c>
      <c r="B1" s="24"/>
      <c r="C1" s="24"/>
      <c r="D1" s="24"/>
      <c r="E1" s="24"/>
      <c r="F1" s="24"/>
      <c r="G1" s="24"/>
      <c r="H1" s="24"/>
      <c r="J1" s="25" t="s">
        <v>1</v>
      </c>
      <c r="K1" s="26" t="s">
        <v>2</v>
      </c>
      <c r="L1" s="27" t="s">
        <v>3</v>
      </c>
      <c r="M1" s="28" t="s">
        <v>4</v>
      </c>
    </row>
    <row r="2" spans="1:20" x14ac:dyDescent="0.25">
      <c r="A2" s="2" t="s">
        <v>5</v>
      </c>
      <c r="B2" s="21"/>
      <c r="C2" s="21"/>
      <c r="D2" s="21"/>
      <c r="E2" s="22" t="s">
        <v>6</v>
      </c>
      <c r="F2" s="22"/>
      <c r="G2" s="21"/>
      <c r="H2" s="21"/>
      <c r="I2" s="3" t="s">
        <v>7</v>
      </c>
      <c r="J2" s="25"/>
      <c r="K2" s="26"/>
      <c r="L2" s="27"/>
      <c r="M2" s="28"/>
    </row>
    <row r="3" spans="1:20" x14ac:dyDescent="0.25">
      <c r="A3" s="4"/>
      <c r="B3" s="4"/>
      <c r="C3" s="4"/>
      <c r="D3" s="4"/>
      <c r="E3" s="4"/>
      <c r="F3" s="4"/>
      <c r="G3" s="5"/>
      <c r="I3" s="3" t="s">
        <v>8</v>
      </c>
      <c r="J3" s="1" t="s">
        <v>9</v>
      </c>
      <c r="K3">
        <v>14</v>
      </c>
      <c r="M3">
        <v>10</v>
      </c>
    </row>
    <row r="4" spans="1:20" x14ac:dyDescent="0.25">
      <c r="A4" s="2" t="s">
        <v>10</v>
      </c>
      <c r="B4" s="21"/>
      <c r="C4" s="21"/>
      <c r="D4" s="21"/>
      <c r="E4" s="22" t="s">
        <v>11</v>
      </c>
      <c r="F4" s="22"/>
      <c r="G4" s="21"/>
      <c r="H4" s="21"/>
      <c r="I4" s="3" t="s">
        <v>12</v>
      </c>
      <c r="J4" s="1" t="s">
        <v>13</v>
      </c>
      <c r="K4" s="7"/>
      <c r="P4" s="8"/>
      <c r="T4" s="8"/>
    </row>
    <row r="5" spans="1:20" x14ac:dyDescent="0.25">
      <c r="A5" s="4"/>
      <c r="B5" s="4"/>
      <c r="C5" s="4"/>
      <c r="D5" s="4"/>
      <c r="E5" s="4"/>
      <c r="F5" s="4"/>
      <c r="G5" s="5"/>
      <c r="I5" s="3" t="s">
        <v>14</v>
      </c>
      <c r="J5" s="1" t="s">
        <v>15</v>
      </c>
      <c r="K5" s="7"/>
      <c r="P5" s="8"/>
      <c r="T5" s="8"/>
    </row>
    <row r="6" spans="1:20" x14ac:dyDescent="0.25">
      <c r="A6" s="2" t="s">
        <v>16</v>
      </c>
      <c r="B6" s="23" t="s">
        <v>95</v>
      </c>
      <c r="C6" s="23"/>
      <c r="D6" s="23"/>
      <c r="E6" s="22" t="s">
        <v>17</v>
      </c>
      <c r="F6" s="22"/>
      <c r="G6" s="21"/>
      <c r="H6" s="21"/>
      <c r="I6" s="3" t="s">
        <v>18</v>
      </c>
      <c r="J6" s="1" t="s">
        <v>19</v>
      </c>
      <c r="K6" s="7"/>
      <c r="P6" s="8"/>
      <c r="T6" s="8"/>
    </row>
    <row r="7" spans="1:20" x14ac:dyDescent="0.25">
      <c r="I7" s="3" t="s">
        <v>20</v>
      </c>
      <c r="J7" s="1" t="s">
        <v>21</v>
      </c>
      <c r="K7" s="7"/>
      <c r="P7" s="8"/>
      <c r="T7" s="8"/>
    </row>
    <row r="8" spans="1:20" x14ac:dyDescent="0.25">
      <c r="I8" s="3" t="s">
        <v>22</v>
      </c>
      <c r="J8" s="1" t="s">
        <v>23</v>
      </c>
      <c r="K8" s="7"/>
      <c r="P8" s="8"/>
      <c r="T8" s="8"/>
    </row>
    <row r="9" spans="1:20" x14ac:dyDescent="0.25">
      <c r="I9" s="3" t="s">
        <v>24</v>
      </c>
      <c r="J9" s="1" t="s">
        <v>25</v>
      </c>
      <c r="K9" s="7"/>
      <c r="P9" s="8"/>
      <c r="T9" s="8"/>
    </row>
    <row r="10" spans="1:20" x14ac:dyDescent="0.25">
      <c r="I10" s="3" t="s">
        <v>26</v>
      </c>
      <c r="J10" s="1" t="s">
        <v>27</v>
      </c>
      <c r="K10" s="7"/>
      <c r="P10" s="8"/>
      <c r="T10" s="8"/>
    </row>
    <row r="11" spans="1:20" x14ac:dyDescent="0.25">
      <c r="I11" s="3" t="s">
        <v>28</v>
      </c>
      <c r="J11" s="1" t="s">
        <v>29</v>
      </c>
      <c r="K11" s="7"/>
      <c r="P11" s="8"/>
      <c r="T11" s="8"/>
    </row>
    <row r="12" spans="1:20" x14ac:dyDescent="0.25">
      <c r="I12" s="3" t="s">
        <v>30</v>
      </c>
      <c r="J12" s="1" t="s">
        <v>31</v>
      </c>
      <c r="K12" s="7"/>
      <c r="P12" s="8"/>
      <c r="T12" s="8"/>
    </row>
    <row r="13" spans="1:20" x14ac:dyDescent="0.25">
      <c r="I13" s="3" t="s">
        <v>32</v>
      </c>
      <c r="J13" s="1" t="s">
        <v>33</v>
      </c>
      <c r="K13" s="7"/>
      <c r="P13" s="8"/>
      <c r="T13" s="8"/>
    </row>
    <row r="14" spans="1:20" x14ac:dyDescent="0.25">
      <c r="I14" s="3" t="s">
        <v>34</v>
      </c>
      <c r="J14" s="1" t="s">
        <v>35</v>
      </c>
      <c r="K14" s="7"/>
      <c r="P14" s="8"/>
      <c r="T14" s="8"/>
    </row>
    <row r="15" spans="1:20" x14ac:dyDescent="0.25">
      <c r="I15" s="3" t="s">
        <v>36</v>
      </c>
      <c r="J15" s="1" t="s">
        <v>37</v>
      </c>
      <c r="K15" s="7"/>
      <c r="P15" s="8"/>
      <c r="T15" s="8"/>
    </row>
    <row r="16" spans="1:20" x14ac:dyDescent="0.25">
      <c r="I16" s="3" t="s">
        <v>38</v>
      </c>
      <c r="J16" s="1" t="s">
        <v>39</v>
      </c>
      <c r="K16" s="7"/>
      <c r="P16" s="8"/>
      <c r="T16" s="8"/>
    </row>
    <row r="17" spans="1:20" x14ac:dyDescent="0.25">
      <c r="I17" s="3" t="s">
        <v>40</v>
      </c>
      <c r="J17" s="1" t="s">
        <v>41</v>
      </c>
      <c r="K17" s="7"/>
      <c r="P17" s="8"/>
      <c r="T17" s="8"/>
    </row>
    <row r="18" spans="1:20" x14ac:dyDescent="0.25">
      <c r="I18" s="3" t="s">
        <v>42</v>
      </c>
      <c r="J18" s="1" t="s">
        <v>43</v>
      </c>
      <c r="K18" s="7"/>
      <c r="P18" s="8"/>
      <c r="T18" s="8"/>
    </row>
    <row r="19" spans="1:20" x14ac:dyDescent="0.25">
      <c r="I19" s="3" t="s">
        <v>44</v>
      </c>
      <c r="J19" s="1" t="s">
        <v>45</v>
      </c>
      <c r="K19" s="7"/>
      <c r="P19" s="8"/>
      <c r="T19" s="8"/>
    </row>
    <row r="20" spans="1:20" x14ac:dyDescent="0.25">
      <c r="I20" s="3" t="s">
        <v>46</v>
      </c>
      <c r="J20" s="1" t="s">
        <v>47</v>
      </c>
      <c r="K20" s="7"/>
      <c r="P20" s="8"/>
      <c r="T20" s="8"/>
    </row>
    <row r="21" spans="1:20" x14ac:dyDescent="0.25">
      <c r="I21" s="3" t="s">
        <v>48</v>
      </c>
      <c r="J21" s="1" t="s">
        <v>49</v>
      </c>
      <c r="K21" s="7"/>
      <c r="P21" s="8"/>
      <c r="T21" s="8"/>
    </row>
    <row r="22" spans="1:20" x14ac:dyDescent="0.25">
      <c r="I22" s="3" t="s">
        <v>50</v>
      </c>
      <c r="J22" s="1" t="s">
        <v>51</v>
      </c>
      <c r="K22" s="7"/>
      <c r="P22" s="8"/>
      <c r="T22" s="8"/>
    </row>
    <row r="23" spans="1:20" x14ac:dyDescent="0.25">
      <c r="I23" s="3" t="s">
        <v>52</v>
      </c>
      <c r="J23" s="1" t="s">
        <v>53</v>
      </c>
      <c r="K23" s="7"/>
      <c r="P23" s="8"/>
      <c r="T23" s="8"/>
    </row>
    <row r="24" spans="1:20" x14ac:dyDescent="0.25">
      <c r="I24" s="3" t="s">
        <v>52</v>
      </c>
      <c r="J24" s="1" t="s">
        <v>54</v>
      </c>
      <c r="K24" s="7"/>
      <c r="P24" s="8"/>
      <c r="T24" s="8"/>
    </row>
    <row r="25" spans="1:20" x14ac:dyDescent="0.25">
      <c r="I25" s="3" t="s">
        <v>55</v>
      </c>
      <c r="J25" s="1" t="s">
        <v>56</v>
      </c>
      <c r="K25" s="7"/>
      <c r="P25" s="8"/>
      <c r="T25" s="8"/>
    </row>
    <row r="26" spans="1:20" x14ac:dyDescent="0.25">
      <c r="I26" s="3" t="s">
        <v>57</v>
      </c>
      <c r="J26" s="1" t="s">
        <v>58</v>
      </c>
      <c r="K26" s="7"/>
      <c r="P26" s="8"/>
      <c r="T26" s="8"/>
    </row>
    <row r="27" spans="1:20" x14ac:dyDescent="0.25">
      <c r="I27" s="3" t="s">
        <v>59</v>
      </c>
      <c r="J27" s="1" t="s">
        <v>60</v>
      </c>
      <c r="K27" s="7"/>
      <c r="P27" s="8"/>
      <c r="T27" s="8"/>
    </row>
    <row r="28" spans="1:20" x14ac:dyDescent="0.25">
      <c r="I28" s="3" t="s">
        <v>61</v>
      </c>
      <c r="J28" s="1" t="s">
        <v>62</v>
      </c>
      <c r="K28" s="7"/>
      <c r="P28" s="8"/>
      <c r="T28" s="8"/>
    </row>
    <row r="29" spans="1:20" x14ac:dyDescent="0.25">
      <c r="A29" s="19"/>
      <c r="B29" s="19"/>
      <c r="C29" s="19"/>
      <c r="D29" s="20"/>
      <c r="E29" s="20"/>
      <c r="F29" s="20"/>
      <c r="G29" s="20"/>
      <c r="H29" s="20"/>
      <c r="I29" s="3" t="s">
        <v>63</v>
      </c>
      <c r="J29" s="1" t="s">
        <v>64</v>
      </c>
      <c r="K29" s="7"/>
      <c r="P29" s="8"/>
      <c r="T29" s="8"/>
    </row>
    <row r="30" spans="1:20" x14ac:dyDescent="0.25">
      <c r="A30" s="19"/>
      <c r="B30" s="19"/>
      <c r="C30" s="19"/>
      <c r="D30" s="20"/>
      <c r="E30" s="20"/>
      <c r="F30" s="20"/>
      <c r="G30" s="20"/>
      <c r="H30" s="20"/>
      <c r="I30" s="3" t="s">
        <v>65</v>
      </c>
      <c r="J30" s="1" t="s">
        <v>66</v>
      </c>
      <c r="K30" s="7"/>
      <c r="P30" s="8"/>
      <c r="T30" s="8"/>
    </row>
    <row r="31" spans="1:20" x14ac:dyDescent="0.25">
      <c r="A31" s="19"/>
      <c r="B31" s="19"/>
      <c r="C31" s="19"/>
      <c r="D31" s="20"/>
      <c r="E31" s="20"/>
      <c r="F31" s="20"/>
      <c r="G31" s="20"/>
      <c r="H31" s="20"/>
      <c r="I31" s="3" t="s">
        <v>67</v>
      </c>
      <c r="J31" s="1" t="s">
        <v>68</v>
      </c>
      <c r="K31" s="7"/>
      <c r="P31" s="8"/>
      <c r="T31" s="8"/>
    </row>
    <row r="32" spans="1:20" x14ac:dyDescent="0.25">
      <c r="A32" s="19"/>
      <c r="B32" s="19"/>
      <c r="C32" s="19"/>
      <c r="D32" s="20"/>
      <c r="E32" s="20"/>
      <c r="F32" s="20"/>
      <c r="G32" s="20"/>
      <c r="H32" s="20"/>
      <c r="I32" s="3" t="s">
        <v>69</v>
      </c>
      <c r="J32" s="1" t="s">
        <v>70</v>
      </c>
      <c r="K32" s="7"/>
      <c r="P32" s="8"/>
      <c r="T32" s="8"/>
    </row>
    <row r="33" spans="1:20" x14ac:dyDescent="0.25">
      <c r="A33" s="17" t="s">
        <v>71</v>
      </c>
      <c r="B33" s="17"/>
      <c r="C33" s="17"/>
      <c r="D33" s="18"/>
      <c r="E33" s="18"/>
      <c r="F33" s="18"/>
      <c r="G33" s="18"/>
      <c r="H33" s="18"/>
      <c r="I33" s="3" t="s">
        <v>72</v>
      </c>
      <c r="J33" s="1" t="s">
        <v>73</v>
      </c>
      <c r="K33" s="7"/>
      <c r="P33" s="8"/>
      <c r="T33" s="8"/>
    </row>
    <row r="34" spans="1:20" x14ac:dyDescent="0.25">
      <c r="A34" s="17" t="s">
        <v>74</v>
      </c>
      <c r="B34" s="17"/>
      <c r="C34" s="17"/>
      <c r="D34" s="18"/>
      <c r="E34" s="18"/>
      <c r="F34" s="18"/>
      <c r="G34" s="18"/>
      <c r="H34" s="18"/>
      <c r="I34" s="3" t="s">
        <v>75</v>
      </c>
      <c r="J34" s="1" t="s">
        <v>76</v>
      </c>
      <c r="K34" s="7"/>
      <c r="P34" s="8"/>
      <c r="T34" s="8"/>
    </row>
    <row r="35" spans="1:20" x14ac:dyDescent="0.25">
      <c r="A35" s="17" t="s">
        <v>77</v>
      </c>
      <c r="B35" s="17"/>
      <c r="C35" s="17"/>
      <c r="D35" s="18"/>
      <c r="E35" s="18"/>
      <c r="F35" s="18"/>
      <c r="G35" s="18"/>
      <c r="H35" s="18"/>
      <c r="I35" s="3" t="s">
        <v>78</v>
      </c>
      <c r="J35" s="1" t="s">
        <v>79</v>
      </c>
      <c r="K35" s="7"/>
      <c r="P35" s="8"/>
      <c r="T35" s="8"/>
    </row>
    <row r="36" spans="1:20" x14ac:dyDescent="0.25">
      <c r="A36" s="17" t="s">
        <v>80</v>
      </c>
      <c r="B36" s="17"/>
      <c r="C36" s="17"/>
      <c r="D36" s="18"/>
      <c r="E36" s="18"/>
      <c r="F36" s="18"/>
      <c r="G36" s="18"/>
      <c r="H36" s="18"/>
      <c r="I36" s="3" t="s">
        <v>81</v>
      </c>
      <c r="J36" s="1" t="s">
        <v>82</v>
      </c>
      <c r="K36" s="7"/>
      <c r="P36" s="8"/>
      <c r="T36" s="8"/>
    </row>
    <row r="37" spans="1:20" x14ac:dyDescent="0.25">
      <c r="A37" s="9" t="s">
        <v>83</v>
      </c>
      <c r="B37" s="10"/>
      <c r="C37" s="11"/>
      <c r="D37" s="12"/>
      <c r="E37" s="13"/>
      <c r="F37" s="13"/>
      <c r="G37" s="13"/>
      <c r="H37" s="14"/>
      <c r="I37" s="3" t="s">
        <v>84</v>
      </c>
      <c r="J37" s="1" t="s">
        <v>85</v>
      </c>
      <c r="K37" s="7"/>
      <c r="P37" s="8"/>
      <c r="T37" s="8"/>
    </row>
    <row r="38" spans="1:20" x14ac:dyDescent="0.25">
      <c r="I38" s="3" t="s">
        <v>86</v>
      </c>
      <c r="J38" s="1" t="s">
        <v>87</v>
      </c>
      <c r="K38" s="7"/>
      <c r="P38" s="8"/>
      <c r="T38" s="8"/>
    </row>
    <row r="39" spans="1:20" x14ac:dyDescent="0.25">
      <c r="A39" t="s">
        <v>88</v>
      </c>
      <c r="J39" s="1" t="s">
        <v>89</v>
      </c>
      <c r="K39" s="7">
        <v>20</v>
      </c>
      <c r="M39">
        <f>L3+((0.14*1.25)*36)</f>
        <v>6.3000000000000007</v>
      </c>
      <c r="O39" s="15"/>
      <c r="P39" s="15"/>
      <c r="Q39" s="15"/>
      <c r="R39" s="15"/>
      <c r="S39" s="15"/>
      <c r="T39" s="15"/>
    </row>
    <row r="40" spans="1:20" x14ac:dyDescent="0.25">
      <c r="A40" t="s">
        <v>90</v>
      </c>
      <c r="O40" s="15"/>
      <c r="P40" s="15"/>
      <c r="Q40" s="15"/>
      <c r="R40" s="15"/>
      <c r="S40" s="15"/>
      <c r="T40" s="15"/>
    </row>
    <row r="41" spans="1:20" x14ac:dyDescent="0.25">
      <c r="A41" t="s">
        <v>91</v>
      </c>
      <c r="O41" s="15"/>
      <c r="P41" s="15"/>
      <c r="Q41" s="15"/>
      <c r="R41" s="15"/>
      <c r="S41" s="15"/>
      <c r="T41" s="15"/>
    </row>
    <row r="42" spans="1:20" x14ac:dyDescent="0.25">
      <c r="O42" s="15"/>
      <c r="P42" s="15"/>
      <c r="Q42" s="15"/>
      <c r="R42" s="15"/>
      <c r="S42" s="15"/>
      <c r="T42" s="16"/>
    </row>
    <row r="43" spans="1:20" x14ac:dyDescent="0.25">
      <c r="O43" s="15"/>
      <c r="P43" s="15"/>
      <c r="Q43" s="15"/>
      <c r="R43" s="15"/>
      <c r="S43" s="15"/>
      <c r="T43" s="16"/>
    </row>
  </sheetData>
  <sheetProtection sheet="1" objects="1" scenarios="1"/>
  <mergeCells count="30">
    <mergeCell ref="A1:H1"/>
    <mergeCell ref="J1:J2"/>
    <mergeCell ref="K1:K2"/>
    <mergeCell ref="L1:L2"/>
    <mergeCell ref="M1:M2"/>
    <mergeCell ref="B2:D2"/>
    <mergeCell ref="E2:F2"/>
    <mergeCell ref="G2:H2"/>
    <mergeCell ref="B4:D4"/>
    <mergeCell ref="E4:F4"/>
    <mergeCell ref="G4:H4"/>
    <mergeCell ref="B6:D6"/>
    <mergeCell ref="E6:F6"/>
    <mergeCell ref="G6:H6"/>
    <mergeCell ref="A29:C29"/>
    <mergeCell ref="D29:H29"/>
    <mergeCell ref="A30:C30"/>
    <mergeCell ref="D30:H30"/>
    <mergeCell ref="A31:C31"/>
    <mergeCell ref="D31:H31"/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</mergeCells>
  <pageMargins left="0.5" right="0.25" top="0.75" bottom="0.75" header="0.3" footer="0.3"/>
  <pageSetup scale="11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19" zoomScaleNormal="100" workbookViewId="0">
      <selection activeCell="N27" sqref="N27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"/>
    <col min="12" max="12" width="9.140625" style="6"/>
    <col min="15" max="15" width="14.7109375" customWidth="1"/>
  </cols>
  <sheetData>
    <row r="1" spans="1:20" ht="23.25" x14ac:dyDescent="0.35">
      <c r="A1" s="24" t="s">
        <v>0</v>
      </c>
      <c r="B1" s="24"/>
      <c r="C1" s="24"/>
      <c r="D1" s="24"/>
      <c r="E1" s="24"/>
      <c r="F1" s="24"/>
      <c r="G1" s="24"/>
      <c r="H1" s="24"/>
      <c r="J1" s="25" t="s">
        <v>1</v>
      </c>
      <c r="K1" s="26" t="s">
        <v>2</v>
      </c>
      <c r="L1" s="27" t="s">
        <v>3</v>
      </c>
      <c r="M1" s="28" t="s">
        <v>4</v>
      </c>
    </row>
    <row r="2" spans="1:20" x14ac:dyDescent="0.25">
      <c r="A2" s="2" t="s">
        <v>5</v>
      </c>
      <c r="B2" s="21"/>
      <c r="C2" s="21"/>
      <c r="D2" s="21"/>
      <c r="E2" s="22" t="s">
        <v>6</v>
      </c>
      <c r="F2" s="22"/>
      <c r="G2" s="21"/>
      <c r="H2" s="21"/>
      <c r="I2" s="3" t="s">
        <v>7</v>
      </c>
      <c r="J2" s="25"/>
      <c r="K2" s="26"/>
      <c r="L2" s="27"/>
      <c r="M2" s="28"/>
    </row>
    <row r="3" spans="1:20" x14ac:dyDescent="0.25">
      <c r="A3" s="4"/>
      <c r="B3" s="4"/>
      <c r="C3" s="4"/>
      <c r="D3" s="4"/>
      <c r="E3" s="4"/>
      <c r="F3" s="4"/>
      <c r="G3" s="5"/>
      <c r="I3" s="3" t="s">
        <v>8</v>
      </c>
      <c r="J3" s="1" t="s">
        <v>9</v>
      </c>
      <c r="K3">
        <v>17</v>
      </c>
      <c r="M3">
        <v>12</v>
      </c>
    </row>
    <row r="4" spans="1:20" x14ac:dyDescent="0.25">
      <c r="A4" s="2" t="s">
        <v>10</v>
      </c>
      <c r="B4" s="21"/>
      <c r="C4" s="21"/>
      <c r="D4" s="21"/>
      <c r="E4" s="22" t="s">
        <v>11</v>
      </c>
      <c r="F4" s="22"/>
      <c r="G4" s="21"/>
      <c r="H4" s="21"/>
      <c r="I4" s="3" t="s">
        <v>12</v>
      </c>
      <c r="J4" s="1" t="s">
        <v>13</v>
      </c>
      <c r="K4" s="7"/>
      <c r="P4" s="8"/>
      <c r="T4" s="8"/>
    </row>
    <row r="5" spans="1:20" x14ac:dyDescent="0.25">
      <c r="A5" s="4"/>
      <c r="B5" s="4"/>
      <c r="C5" s="4"/>
      <c r="D5" s="4"/>
      <c r="E5" s="4"/>
      <c r="F5" s="4"/>
      <c r="G5" s="5"/>
      <c r="I5" s="3" t="s">
        <v>14</v>
      </c>
      <c r="J5" s="1" t="s">
        <v>15</v>
      </c>
      <c r="K5" s="7"/>
      <c r="P5" s="8"/>
      <c r="T5" s="8"/>
    </row>
    <row r="6" spans="1:20" x14ac:dyDescent="0.25">
      <c r="A6" s="2" t="s">
        <v>16</v>
      </c>
      <c r="B6" s="23" t="s">
        <v>96</v>
      </c>
      <c r="C6" s="23"/>
      <c r="D6" s="23"/>
      <c r="E6" s="22" t="s">
        <v>17</v>
      </c>
      <c r="F6" s="22"/>
      <c r="G6" s="21"/>
      <c r="H6" s="21"/>
      <c r="I6" s="3" t="s">
        <v>18</v>
      </c>
      <c r="J6" s="1" t="s">
        <v>19</v>
      </c>
      <c r="K6" s="7"/>
      <c r="P6" s="8"/>
      <c r="T6" s="8"/>
    </row>
    <row r="7" spans="1:20" x14ac:dyDescent="0.25">
      <c r="I7" s="3" t="s">
        <v>20</v>
      </c>
      <c r="J7" s="1" t="s">
        <v>21</v>
      </c>
      <c r="K7" s="7"/>
      <c r="P7" s="8"/>
      <c r="T7" s="8"/>
    </row>
    <row r="8" spans="1:20" x14ac:dyDescent="0.25">
      <c r="I8" s="3" t="s">
        <v>22</v>
      </c>
      <c r="J8" s="1" t="s">
        <v>23</v>
      </c>
      <c r="K8" s="7"/>
      <c r="P8" s="8"/>
      <c r="T8" s="8"/>
    </row>
    <row r="9" spans="1:20" x14ac:dyDescent="0.25">
      <c r="I9" s="3" t="s">
        <v>24</v>
      </c>
      <c r="J9" s="1" t="s">
        <v>25</v>
      </c>
      <c r="K9" s="7"/>
      <c r="P9" s="8"/>
      <c r="T9" s="8"/>
    </row>
    <row r="10" spans="1:20" x14ac:dyDescent="0.25">
      <c r="I10" s="3" t="s">
        <v>26</v>
      </c>
      <c r="J10" s="1" t="s">
        <v>27</v>
      </c>
      <c r="K10" s="7"/>
      <c r="P10" s="8"/>
      <c r="T10" s="8"/>
    </row>
    <row r="11" spans="1:20" x14ac:dyDescent="0.25">
      <c r="I11" s="3" t="s">
        <v>28</v>
      </c>
      <c r="J11" s="1" t="s">
        <v>29</v>
      </c>
      <c r="K11" s="7"/>
      <c r="P11" s="8"/>
      <c r="T11" s="8"/>
    </row>
    <row r="12" spans="1:20" x14ac:dyDescent="0.25">
      <c r="I12" s="3" t="s">
        <v>30</v>
      </c>
      <c r="J12" s="1" t="s">
        <v>31</v>
      </c>
      <c r="K12" s="7"/>
      <c r="P12" s="8"/>
      <c r="T12" s="8"/>
    </row>
    <row r="13" spans="1:20" x14ac:dyDescent="0.25">
      <c r="I13" s="3" t="s">
        <v>32</v>
      </c>
      <c r="J13" s="1" t="s">
        <v>33</v>
      </c>
      <c r="K13" s="7"/>
      <c r="P13" s="8"/>
      <c r="T13" s="8"/>
    </row>
    <row r="14" spans="1:20" x14ac:dyDescent="0.25">
      <c r="I14" s="3" t="s">
        <v>34</v>
      </c>
      <c r="J14" s="1" t="s">
        <v>35</v>
      </c>
      <c r="K14" s="7"/>
      <c r="P14" s="8"/>
      <c r="T14" s="8"/>
    </row>
    <row r="15" spans="1:20" x14ac:dyDescent="0.25">
      <c r="I15" s="3" t="s">
        <v>36</v>
      </c>
      <c r="J15" s="1" t="s">
        <v>37</v>
      </c>
      <c r="K15" s="7"/>
      <c r="P15" s="8"/>
      <c r="T15" s="8"/>
    </row>
    <row r="16" spans="1:20" x14ac:dyDescent="0.25">
      <c r="I16" s="3" t="s">
        <v>38</v>
      </c>
      <c r="J16" s="1" t="s">
        <v>39</v>
      </c>
      <c r="K16" s="7"/>
      <c r="P16" s="8"/>
      <c r="T16" s="8"/>
    </row>
    <row r="17" spans="1:20" x14ac:dyDescent="0.25">
      <c r="I17" s="3" t="s">
        <v>40</v>
      </c>
      <c r="J17" s="1" t="s">
        <v>41</v>
      </c>
      <c r="K17" s="7"/>
      <c r="P17" s="8"/>
      <c r="T17" s="8"/>
    </row>
    <row r="18" spans="1:20" x14ac:dyDescent="0.25">
      <c r="I18" s="3" t="s">
        <v>42</v>
      </c>
      <c r="J18" s="1" t="s">
        <v>43</v>
      </c>
      <c r="K18" s="7"/>
      <c r="P18" s="8"/>
      <c r="T18" s="8"/>
    </row>
    <row r="19" spans="1:20" x14ac:dyDescent="0.25">
      <c r="I19" s="3" t="s">
        <v>44</v>
      </c>
      <c r="J19" s="1" t="s">
        <v>45</v>
      </c>
      <c r="K19" s="7"/>
      <c r="P19" s="8"/>
      <c r="T19" s="8"/>
    </row>
    <row r="20" spans="1:20" x14ac:dyDescent="0.25">
      <c r="I20" s="3" t="s">
        <v>46</v>
      </c>
      <c r="J20" s="1" t="s">
        <v>47</v>
      </c>
      <c r="K20" s="7"/>
      <c r="P20" s="8"/>
      <c r="T20" s="8"/>
    </row>
    <row r="21" spans="1:20" x14ac:dyDescent="0.25">
      <c r="I21" s="3" t="s">
        <v>48</v>
      </c>
      <c r="J21" s="1" t="s">
        <v>49</v>
      </c>
      <c r="K21" s="7"/>
      <c r="P21" s="8"/>
      <c r="T21" s="8"/>
    </row>
    <row r="22" spans="1:20" x14ac:dyDescent="0.25">
      <c r="I22" s="3" t="s">
        <v>50</v>
      </c>
      <c r="J22" s="1" t="s">
        <v>51</v>
      </c>
      <c r="K22" s="7"/>
      <c r="P22" s="8"/>
      <c r="T22" s="8"/>
    </row>
    <row r="23" spans="1:20" x14ac:dyDescent="0.25">
      <c r="I23" s="3" t="s">
        <v>52</v>
      </c>
      <c r="J23" s="1" t="s">
        <v>53</v>
      </c>
      <c r="K23" s="7"/>
      <c r="P23" s="8"/>
      <c r="T23" s="8"/>
    </row>
    <row r="24" spans="1:20" x14ac:dyDescent="0.25">
      <c r="I24" s="3" t="s">
        <v>52</v>
      </c>
      <c r="J24" s="1" t="s">
        <v>54</v>
      </c>
      <c r="K24" s="7"/>
      <c r="P24" s="8"/>
      <c r="T24" s="8"/>
    </row>
    <row r="25" spans="1:20" x14ac:dyDescent="0.25">
      <c r="I25" s="3" t="s">
        <v>55</v>
      </c>
      <c r="J25" s="1" t="s">
        <v>56</v>
      </c>
      <c r="K25" s="7"/>
      <c r="P25" s="8"/>
      <c r="T25" s="8"/>
    </row>
    <row r="26" spans="1:20" x14ac:dyDescent="0.25">
      <c r="I26" s="3" t="s">
        <v>57</v>
      </c>
      <c r="J26" s="1" t="s">
        <v>58</v>
      </c>
      <c r="K26" s="7"/>
      <c r="P26" s="8"/>
      <c r="T26" s="8"/>
    </row>
    <row r="27" spans="1:20" x14ac:dyDescent="0.25">
      <c r="I27" s="3" t="s">
        <v>59</v>
      </c>
      <c r="J27" s="1" t="s">
        <v>60</v>
      </c>
      <c r="K27" s="7"/>
      <c r="P27" s="8"/>
      <c r="T27" s="8"/>
    </row>
    <row r="28" spans="1:20" x14ac:dyDescent="0.25">
      <c r="I28" s="3" t="s">
        <v>61</v>
      </c>
      <c r="J28" s="1" t="s">
        <v>62</v>
      </c>
      <c r="K28" s="7"/>
      <c r="P28" s="8"/>
      <c r="T28" s="8"/>
    </row>
    <row r="29" spans="1:20" x14ac:dyDescent="0.25">
      <c r="A29" s="19"/>
      <c r="B29" s="19"/>
      <c r="C29" s="19"/>
      <c r="D29" s="20"/>
      <c r="E29" s="20"/>
      <c r="F29" s="20"/>
      <c r="G29" s="20"/>
      <c r="H29" s="20"/>
      <c r="I29" s="3" t="s">
        <v>63</v>
      </c>
      <c r="J29" s="1" t="s">
        <v>64</v>
      </c>
      <c r="K29" s="7"/>
      <c r="P29" s="8"/>
      <c r="T29" s="8"/>
    </row>
    <row r="30" spans="1:20" x14ac:dyDescent="0.25">
      <c r="A30" s="19"/>
      <c r="B30" s="19"/>
      <c r="C30" s="19"/>
      <c r="D30" s="20"/>
      <c r="E30" s="20"/>
      <c r="F30" s="20"/>
      <c r="G30" s="20"/>
      <c r="H30" s="20"/>
      <c r="I30" s="3" t="s">
        <v>65</v>
      </c>
      <c r="J30" s="1" t="s">
        <v>66</v>
      </c>
      <c r="K30" s="7"/>
      <c r="P30" s="8"/>
      <c r="T30" s="8"/>
    </row>
    <row r="31" spans="1:20" x14ac:dyDescent="0.25">
      <c r="A31" s="19"/>
      <c r="B31" s="19"/>
      <c r="C31" s="19"/>
      <c r="D31" s="20"/>
      <c r="E31" s="20"/>
      <c r="F31" s="20"/>
      <c r="G31" s="20"/>
      <c r="H31" s="20"/>
      <c r="I31" s="3" t="s">
        <v>67</v>
      </c>
      <c r="J31" s="1" t="s">
        <v>68</v>
      </c>
      <c r="K31" s="7"/>
      <c r="P31" s="8"/>
      <c r="T31" s="8"/>
    </row>
    <row r="32" spans="1:20" x14ac:dyDescent="0.25">
      <c r="A32" s="19"/>
      <c r="B32" s="19"/>
      <c r="C32" s="19"/>
      <c r="D32" s="20"/>
      <c r="E32" s="20"/>
      <c r="F32" s="20"/>
      <c r="G32" s="20"/>
      <c r="H32" s="20"/>
      <c r="I32" s="3" t="s">
        <v>69</v>
      </c>
      <c r="J32" s="1" t="s">
        <v>70</v>
      </c>
      <c r="K32" s="7"/>
      <c r="P32" s="8"/>
      <c r="T32" s="8"/>
    </row>
    <row r="33" spans="1:20" x14ac:dyDescent="0.25">
      <c r="A33" s="17" t="s">
        <v>71</v>
      </c>
      <c r="B33" s="17"/>
      <c r="C33" s="17"/>
      <c r="D33" s="18"/>
      <c r="E33" s="18"/>
      <c r="F33" s="18"/>
      <c r="G33" s="18"/>
      <c r="H33" s="18"/>
      <c r="I33" s="3" t="s">
        <v>72</v>
      </c>
      <c r="J33" s="1" t="s">
        <v>73</v>
      </c>
      <c r="K33" s="7"/>
      <c r="P33" s="8"/>
      <c r="T33" s="8"/>
    </row>
    <row r="34" spans="1:20" x14ac:dyDescent="0.25">
      <c r="A34" s="17" t="s">
        <v>74</v>
      </c>
      <c r="B34" s="17"/>
      <c r="C34" s="17"/>
      <c r="D34" s="18"/>
      <c r="E34" s="18"/>
      <c r="F34" s="18"/>
      <c r="G34" s="18"/>
      <c r="H34" s="18"/>
      <c r="I34" s="3" t="s">
        <v>75</v>
      </c>
      <c r="J34" s="1" t="s">
        <v>76</v>
      </c>
      <c r="K34" s="7"/>
      <c r="P34" s="8"/>
      <c r="T34" s="8"/>
    </row>
    <row r="35" spans="1:20" x14ac:dyDescent="0.25">
      <c r="A35" s="17" t="s">
        <v>77</v>
      </c>
      <c r="B35" s="17"/>
      <c r="C35" s="17"/>
      <c r="D35" s="18"/>
      <c r="E35" s="18"/>
      <c r="F35" s="18"/>
      <c r="G35" s="18"/>
      <c r="H35" s="18"/>
      <c r="I35" s="3" t="s">
        <v>78</v>
      </c>
      <c r="J35" s="1" t="s">
        <v>79</v>
      </c>
      <c r="K35" s="7"/>
      <c r="P35" s="8"/>
      <c r="T35" s="8"/>
    </row>
    <row r="36" spans="1:20" x14ac:dyDescent="0.25">
      <c r="A36" s="17" t="s">
        <v>80</v>
      </c>
      <c r="B36" s="17"/>
      <c r="C36" s="17"/>
      <c r="D36" s="18"/>
      <c r="E36" s="18"/>
      <c r="F36" s="18"/>
      <c r="G36" s="18"/>
      <c r="H36" s="18"/>
      <c r="I36" s="3" t="s">
        <v>81</v>
      </c>
      <c r="J36" s="1" t="s">
        <v>82</v>
      </c>
      <c r="K36" s="7"/>
      <c r="P36" s="8"/>
      <c r="T36" s="8"/>
    </row>
    <row r="37" spans="1:20" x14ac:dyDescent="0.25">
      <c r="A37" s="9" t="s">
        <v>83</v>
      </c>
      <c r="B37" s="10"/>
      <c r="C37" s="11"/>
      <c r="D37" s="12"/>
      <c r="E37" s="13"/>
      <c r="F37" s="13"/>
      <c r="G37" s="13"/>
      <c r="H37" s="14"/>
      <c r="I37" s="3" t="s">
        <v>84</v>
      </c>
      <c r="J37" s="1" t="s">
        <v>85</v>
      </c>
      <c r="K37" s="7"/>
      <c r="P37" s="8"/>
      <c r="T37" s="8"/>
    </row>
    <row r="38" spans="1:20" x14ac:dyDescent="0.25">
      <c r="I38" s="3" t="s">
        <v>86</v>
      </c>
      <c r="J38" s="1" t="s">
        <v>87</v>
      </c>
      <c r="K38" s="7"/>
      <c r="P38" s="8"/>
      <c r="T38" s="8"/>
    </row>
    <row r="39" spans="1:20" x14ac:dyDescent="0.25">
      <c r="A39" t="s">
        <v>88</v>
      </c>
      <c r="J39" s="1" t="s">
        <v>89</v>
      </c>
      <c r="K39" s="7">
        <v>27</v>
      </c>
      <c r="M39">
        <f>L3+((0.22*1.25)*36)</f>
        <v>9.9</v>
      </c>
      <c r="O39" s="15"/>
      <c r="P39" s="15"/>
      <c r="Q39" s="15"/>
      <c r="R39" s="15"/>
      <c r="S39" s="15"/>
      <c r="T39" s="15"/>
    </row>
    <row r="40" spans="1:20" x14ac:dyDescent="0.25">
      <c r="A40" t="s">
        <v>90</v>
      </c>
      <c r="O40" s="15"/>
      <c r="P40" s="15"/>
      <c r="Q40" s="15"/>
      <c r="R40" s="15"/>
      <c r="S40" s="15"/>
      <c r="T40" s="15"/>
    </row>
    <row r="41" spans="1:20" x14ac:dyDescent="0.25">
      <c r="A41" t="s">
        <v>91</v>
      </c>
      <c r="O41" s="15"/>
      <c r="P41" s="15"/>
      <c r="Q41" s="15"/>
      <c r="R41" s="15"/>
      <c r="S41" s="15"/>
      <c r="T41" s="15"/>
    </row>
    <row r="42" spans="1:20" x14ac:dyDescent="0.25">
      <c r="O42" s="15"/>
      <c r="P42" s="15"/>
      <c r="Q42" s="15"/>
      <c r="R42" s="15"/>
      <c r="S42" s="15"/>
      <c r="T42" s="16"/>
    </row>
    <row r="43" spans="1:20" x14ac:dyDescent="0.25">
      <c r="O43" s="15"/>
      <c r="P43" s="15"/>
      <c r="Q43" s="15"/>
      <c r="R43" s="15"/>
      <c r="S43" s="15"/>
      <c r="T43" s="16"/>
    </row>
  </sheetData>
  <sheetProtection sheet="1" objects="1" scenarios="1"/>
  <mergeCells count="30">
    <mergeCell ref="A1:H1"/>
    <mergeCell ref="J1:J2"/>
    <mergeCell ref="K1:K2"/>
    <mergeCell ref="L1:L2"/>
    <mergeCell ref="M1:M2"/>
    <mergeCell ref="B2:D2"/>
    <mergeCell ref="E2:F2"/>
    <mergeCell ref="G2:H2"/>
    <mergeCell ref="B4:D4"/>
    <mergeCell ref="E4:F4"/>
    <mergeCell ref="G4:H4"/>
    <mergeCell ref="B6:D6"/>
    <mergeCell ref="E6:F6"/>
    <mergeCell ref="G6:H6"/>
    <mergeCell ref="A29:C29"/>
    <mergeCell ref="D29:H29"/>
    <mergeCell ref="A30:C30"/>
    <mergeCell ref="D30:H30"/>
    <mergeCell ref="A31:C31"/>
    <mergeCell ref="D31:H31"/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</mergeCells>
  <pageMargins left="0.5" right="0.25" top="0.75" bottom="0.75" header="0.3" footer="0.3"/>
  <pageSetup scale="11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O24" sqref="O24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"/>
    <col min="12" max="12" width="9.140625" style="6"/>
    <col min="15" max="15" width="14.7109375" customWidth="1"/>
  </cols>
  <sheetData>
    <row r="1" spans="1:20" ht="23.25" x14ac:dyDescent="0.35">
      <c r="A1" s="24" t="s">
        <v>0</v>
      </c>
      <c r="B1" s="24"/>
      <c r="C1" s="24"/>
      <c r="D1" s="24"/>
      <c r="E1" s="24"/>
      <c r="F1" s="24"/>
      <c r="G1" s="24"/>
      <c r="H1" s="24"/>
      <c r="J1" s="25" t="s">
        <v>1</v>
      </c>
      <c r="K1" s="26" t="s">
        <v>2</v>
      </c>
      <c r="L1" s="27" t="s">
        <v>3</v>
      </c>
      <c r="M1" s="28" t="s">
        <v>4</v>
      </c>
    </row>
    <row r="2" spans="1:20" x14ac:dyDescent="0.25">
      <c r="A2" s="2" t="s">
        <v>5</v>
      </c>
      <c r="B2" s="21"/>
      <c r="C2" s="21"/>
      <c r="D2" s="21"/>
      <c r="E2" s="22" t="s">
        <v>6</v>
      </c>
      <c r="F2" s="22"/>
      <c r="G2" s="21"/>
      <c r="H2" s="21"/>
      <c r="I2" s="3" t="s">
        <v>7</v>
      </c>
      <c r="J2" s="25"/>
      <c r="K2" s="26"/>
      <c r="L2" s="27"/>
      <c r="M2" s="28"/>
    </row>
    <row r="3" spans="1:20" x14ac:dyDescent="0.25">
      <c r="A3" s="4"/>
      <c r="B3" s="4"/>
      <c r="C3" s="4"/>
      <c r="D3" s="4"/>
      <c r="E3" s="4"/>
      <c r="F3" s="4"/>
      <c r="G3" s="5"/>
      <c r="I3" s="3" t="s">
        <v>8</v>
      </c>
      <c r="J3" s="1" t="s">
        <v>9</v>
      </c>
      <c r="K3">
        <v>22</v>
      </c>
      <c r="M3">
        <v>16</v>
      </c>
    </row>
    <row r="4" spans="1:20" x14ac:dyDescent="0.25">
      <c r="A4" s="2" t="s">
        <v>10</v>
      </c>
      <c r="B4" s="21"/>
      <c r="C4" s="21"/>
      <c r="D4" s="21"/>
      <c r="E4" s="22" t="s">
        <v>11</v>
      </c>
      <c r="F4" s="22"/>
      <c r="G4" s="21"/>
      <c r="H4" s="21"/>
      <c r="I4" s="3" t="s">
        <v>12</v>
      </c>
      <c r="J4" s="1" t="s">
        <v>13</v>
      </c>
      <c r="K4" s="7"/>
      <c r="P4" s="8"/>
      <c r="T4" s="8"/>
    </row>
    <row r="5" spans="1:20" x14ac:dyDescent="0.25">
      <c r="A5" s="4"/>
      <c r="B5" s="4"/>
      <c r="C5" s="4"/>
      <c r="D5" s="4"/>
      <c r="E5" s="4"/>
      <c r="F5" s="4"/>
      <c r="G5" s="5"/>
      <c r="I5" s="3" t="s">
        <v>14</v>
      </c>
      <c r="J5" s="1" t="s">
        <v>15</v>
      </c>
      <c r="K5" s="7"/>
      <c r="P5" s="8"/>
      <c r="T5" s="8"/>
    </row>
    <row r="6" spans="1:20" x14ac:dyDescent="0.25">
      <c r="A6" s="2" t="s">
        <v>16</v>
      </c>
      <c r="B6" s="23" t="s">
        <v>97</v>
      </c>
      <c r="C6" s="23"/>
      <c r="D6" s="23"/>
      <c r="E6" s="22" t="s">
        <v>17</v>
      </c>
      <c r="F6" s="22"/>
      <c r="G6" s="21"/>
      <c r="H6" s="21"/>
      <c r="I6" s="3" t="s">
        <v>18</v>
      </c>
      <c r="J6" s="1" t="s">
        <v>19</v>
      </c>
      <c r="K6" s="7"/>
      <c r="P6" s="8"/>
      <c r="T6" s="8"/>
    </row>
    <row r="7" spans="1:20" x14ac:dyDescent="0.25">
      <c r="I7" s="3" t="s">
        <v>20</v>
      </c>
      <c r="J7" s="1" t="s">
        <v>21</v>
      </c>
      <c r="K7" s="7"/>
      <c r="P7" s="8"/>
      <c r="T7" s="8"/>
    </row>
    <row r="8" spans="1:20" x14ac:dyDescent="0.25">
      <c r="I8" s="3" t="s">
        <v>22</v>
      </c>
      <c r="J8" s="1" t="s">
        <v>23</v>
      </c>
      <c r="K8" s="7"/>
      <c r="P8" s="8"/>
      <c r="T8" s="8"/>
    </row>
    <row r="9" spans="1:20" x14ac:dyDescent="0.25">
      <c r="I9" s="3" t="s">
        <v>24</v>
      </c>
      <c r="J9" s="1" t="s">
        <v>25</v>
      </c>
      <c r="K9" s="7"/>
      <c r="P9" s="8"/>
      <c r="T9" s="8"/>
    </row>
    <row r="10" spans="1:20" x14ac:dyDescent="0.25">
      <c r="I10" s="3" t="s">
        <v>26</v>
      </c>
      <c r="J10" s="1" t="s">
        <v>27</v>
      </c>
      <c r="K10" s="7"/>
      <c r="P10" s="8"/>
      <c r="T10" s="8"/>
    </row>
    <row r="11" spans="1:20" x14ac:dyDescent="0.25">
      <c r="I11" s="3" t="s">
        <v>28</v>
      </c>
      <c r="J11" s="1" t="s">
        <v>29</v>
      </c>
      <c r="K11" s="7"/>
      <c r="P11" s="8"/>
      <c r="T11" s="8"/>
    </row>
    <row r="12" spans="1:20" x14ac:dyDescent="0.25">
      <c r="I12" s="3" t="s">
        <v>30</v>
      </c>
      <c r="J12" s="1" t="s">
        <v>31</v>
      </c>
      <c r="K12" s="7"/>
      <c r="P12" s="8"/>
      <c r="T12" s="8"/>
    </row>
    <row r="13" spans="1:20" x14ac:dyDescent="0.25">
      <c r="I13" s="3" t="s">
        <v>32</v>
      </c>
      <c r="J13" s="1" t="s">
        <v>33</v>
      </c>
      <c r="K13" s="7"/>
      <c r="P13" s="8"/>
      <c r="T13" s="8"/>
    </row>
    <row r="14" spans="1:20" x14ac:dyDescent="0.25">
      <c r="I14" s="3" t="s">
        <v>34</v>
      </c>
      <c r="J14" s="1" t="s">
        <v>35</v>
      </c>
      <c r="K14" s="7"/>
      <c r="P14" s="8"/>
      <c r="T14" s="8"/>
    </row>
    <row r="15" spans="1:20" x14ac:dyDescent="0.25">
      <c r="I15" s="3" t="s">
        <v>36</v>
      </c>
      <c r="J15" s="1" t="s">
        <v>37</v>
      </c>
      <c r="K15" s="7"/>
      <c r="P15" s="8"/>
      <c r="T15" s="8"/>
    </row>
    <row r="16" spans="1:20" x14ac:dyDescent="0.25">
      <c r="I16" s="3" t="s">
        <v>38</v>
      </c>
      <c r="J16" s="1" t="s">
        <v>39</v>
      </c>
      <c r="K16" s="7"/>
      <c r="P16" s="8"/>
      <c r="T16" s="8"/>
    </row>
    <row r="17" spans="1:20" x14ac:dyDescent="0.25">
      <c r="I17" s="3" t="s">
        <v>40</v>
      </c>
      <c r="J17" s="1" t="s">
        <v>41</v>
      </c>
      <c r="K17" s="7"/>
      <c r="P17" s="8"/>
      <c r="T17" s="8"/>
    </row>
    <row r="18" spans="1:20" x14ac:dyDescent="0.25">
      <c r="I18" s="3" t="s">
        <v>42</v>
      </c>
      <c r="J18" s="1" t="s">
        <v>43</v>
      </c>
      <c r="K18" s="7"/>
      <c r="P18" s="8"/>
      <c r="T18" s="8"/>
    </row>
    <row r="19" spans="1:20" x14ac:dyDescent="0.25">
      <c r="I19" s="3" t="s">
        <v>44</v>
      </c>
      <c r="J19" s="1" t="s">
        <v>45</v>
      </c>
      <c r="K19" s="7"/>
      <c r="P19" s="8"/>
      <c r="T19" s="8"/>
    </row>
    <row r="20" spans="1:20" x14ac:dyDescent="0.25">
      <c r="I20" s="3" t="s">
        <v>46</v>
      </c>
      <c r="J20" s="1" t="s">
        <v>47</v>
      </c>
      <c r="K20" s="7"/>
      <c r="P20" s="8"/>
      <c r="T20" s="8"/>
    </row>
    <row r="21" spans="1:20" x14ac:dyDescent="0.25">
      <c r="I21" s="3" t="s">
        <v>48</v>
      </c>
      <c r="J21" s="1" t="s">
        <v>49</v>
      </c>
      <c r="K21" s="7"/>
      <c r="P21" s="8"/>
      <c r="T21" s="8"/>
    </row>
    <row r="22" spans="1:20" x14ac:dyDescent="0.25">
      <c r="I22" s="3" t="s">
        <v>50</v>
      </c>
      <c r="J22" s="1" t="s">
        <v>51</v>
      </c>
      <c r="K22" s="7"/>
      <c r="P22" s="8"/>
      <c r="T22" s="8"/>
    </row>
    <row r="23" spans="1:20" x14ac:dyDescent="0.25">
      <c r="I23" s="3" t="s">
        <v>52</v>
      </c>
      <c r="J23" s="1" t="s">
        <v>53</v>
      </c>
      <c r="K23" s="7"/>
      <c r="P23" s="8"/>
      <c r="T23" s="8"/>
    </row>
    <row r="24" spans="1:20" x14ac:dyDescent="0.25">
      <c r="I24" s="3" t="s">
        <v>52</v>
      </c>
      <c r="J24" s="1" t="s">
        <v>54</v>
      </c>
      <c r="K24" s="7"/>
      <c r="P24" s="8"/>
      <c r="T24" s="8"/>
    </row>
    <row r="25" spans="1:20" x14ac:dyDescent="0.25">
      <c r="I25" s="3" t="s">
        <v>55</v>
      </c>
      <c r="J25" s="1" t="s">
        <v>56</v>
      </c>
      <c r="K25" s="7"/>
      <c r="P25" s="8"/>
      <c r="T25" s="8"/>
    </row>
    <row r="26" spans="1:20" x14ac:dyDescent="0.25">
      <c r="I26" s="3" t="s">
        <v>57</v>
      </c>
      <c r="J26" s="1" t="s">
        <v>58</v>
      </c>
      <c r="K26" s="7"/>
      <c r="P26" s="8"/>
      <c r="T26" s="8"/>
    </row>
    <row r="27" spans="1:20" x14ac:dyDescent="0.25">
      <c r="I27" s="3" t="s">
        <v>59</v>
      </c>
      <c r="J27" s="1" t="s">
        <v>60</v>
      </c>
      <c r="K27" s="7"/>
      <c r="P27" s="8"/>
      <c r="T27" s="8"/>
    </row>
    <row r="28" spans="1:20" x14ac:dyDescent="0.25">
      <c r="I28" s="3" t="s">
        <v>61</v>
      </c>
      <c r="J28" s="1" t="s">
        <v>62</v>
      </c>
      <c r="K28" s="7"/>
      <c r="P28" s="8"/>
      <c r="T28" s="8"/>
    </row>
    <row r="29" spans="1:20" x14ac:dyDescent="0.25">
      <c r="A29" s="19"/>
      <c r="B29" s="19"/>
      <c r="C29" s="19"/>
      <c r="D29" s="20"/>
      <c r="E29" s="20"/>
      <c r="F29" s="20"/>
      <c r="G29" s="20"/>
      <c r="H29" s="20"/>
      <c r="I29" s="3" t="s">
        <v>63</v>
      </c>
      <c r="J29" s="1" t="s">
        <v>64</v>
      </c>
      <c r="K29" s="7"/>
      <c r="P29" s="8"/>
      <c r="T29" s="8"/>
    </row>
    <row r="30" spans="1:20" x14ac:dyDescent="0.25">
      <c r="A30" s="19"/>
      <c r="B30" s="19"/>
      <c r="C30" s="19"/>
      <c r="D30" s="20"/>
      <c r="E30" s="20"/>
      <c r="F30" s="20"/>
      <c r="G30" s="20"/>
      <c r="H30" s="20"/>
      <c r="I30" s="3" t="s">
        <v>65</v>
      </c>
      <c r="J30" s="1" t="s">
        <v>66</v>
      </c>
      <c r="K30" s="7"/>
      <c r="P30" s="8"/>
      <c r="T30" s="8"/>
    </row>
    <row r="31" spans="1:20" x14ac:dyDescent="0.25">
      <c r="A31" s="19"/>
      <c r="B31" s="19"/>
      <c r="C31" s="19"/>
      <c r="D31" s="20"/>
      <c r="E31" s="20"/>
      <c r="F31" s="20"/>
      <c r="G31" s="20"/>
      <c r="H31" s="20"/>
      <c r="I31" s="3" t="s">
        <v>67</v>
      </c>
      <c r="J31" s="1" t="s">
        <v>68</v>
      </c>
      <c r="K31" s="7"/>
      <c r="P31" s="8"/>
      <c r="T31" s="8"/>
    </row>
    <row r="32" spans="1:20" x14ac:dyDescent="0.25">
      <c r="A32" s="19"/>
      <c r="B32" s="19"/>
      <c r="C32" s="19"/>
      <c r="D32" s="20"/>
      <c r="E32" s="20"/>
      <c r="F32" s="20"/>
      <c r="G32" s="20"/>
      <c r="H32" s="20"/>
      <c r="I32" s="3" t="s">
        <v>69</v>
      </c>
      <c r="J32" s="1" t="s">
        <v>70</v>
      </c>
      <c r="K32" s="7"/>
      <c r="P32" s="8"/>
      <c r="T32" s="8"/>
    </row>
    <row r="33" spans="1:20" x14ac:dyDescent="0.25">
      <c r="A33" s="17" t="s">
        <v>71</v>
      </c>
      <c r="B33" s="17"/>
      <c r="C33" s="17"/>
      <c r="D33" s="18"/>
      <c r="E33" s="18"/>
      <c r="F33" s="18"/>
      <c r="G33" s="18"/>
      <c r="H33" s="18"/>
      <c r="I33" s="3" t="s">
        <v>72</v>
      </c>
      <c r="J33" s="1" t="s">
        <v>73</v>
      </c>
      <c r="K33" s="7"/>
      <c r="P33" s="8"/>
      <c r="T33" s="8"/>
    </row>
    <row r="34" spans="1:20" x14ac:dyDescent="0.25">
      <c r="A34" s="17" t="s">
        <v>74</v>
      </c>
      <c r="B34" s="17"/>
      <c r="C34" s="17"/>
      <c r="D34" s="18"/>
      <c r="E34" s="18"/>
      <c r="F34" s="18"/>
      <c r="G34" s="18"/>
      <c r="H34" s="18"/>
      <c r="I34" s="3" t="s">
        <v>75</v>
      </c>
      <c r="J34" s="1" t="s">
        <v>76</v>
      </c>
      <c r="K34" s="7"/>
      <c r="P34" s="8"/>
      <c r="T34" s="8"/>
    </row>
    <row r="35" spans="1:20" x14ac:dyDescent="0.25">
      <c r="A35" s="17" t="s">
        <v>77</v>
      </c>
      <c r="B35" s="17"/>
      <c r="C35" s="17"/>
      <c r="D35" s="18"/>
      <c r="E35" s="18"/>
      <c r="F35" s="18"/>
      <c r="G35" s="18"/>
      <c r="H35" s="18"/>
      <c r="I35" s="3" t="s">
        <v>78</v>
      </c>
      <c r="J35" s="1" t="s">
        <v>79</v>
      </c>
      <c r="K35" s="7"/>
      <c r="P35" s="8"/>
      <c r="T35" s="8"/>
    </row>
    <row r="36" spans="1:20" x14ac:dyDescent="0.25">
      <c r="A36" s="17" t="s">
        <v>80</v>
      </c>
      <c r="B36" s="17"/>
      <c r="C36" s="17"/>
      <c r="D36" s="18"/>
      <c r="E36" s="18"/>
      <c r="F36" s="18"/>
      <c r="G36" s="18"/>
      <c r="H36" s="18"/>
      <c r="I36" s="3" t="s">
        <v>81</v>
      </c>
      <c r="J36" s="1" t="s">
        <v>82</v>
      </c>
      <c r="K36" s="7"/>
      <c r="P36" s="8"/>
      <c r="T36" s="8"/>
    </row>
    <row r="37" spans="1:20" x14ac:dyDescent="0.25">
      <c r="A37" s="9" t="s">
        <v>83</v>
      </c>
      <c r="B37" s="10"/>
      <c r="C37" s="11"/>
      <c r="D37" s="12"/>
      <c r="E37" s="13"/>
      <c r="F37" s="13"/>
      <c r="G37" s="13"/>
      <c r="H37" s="14"/>
      <c r="I37" s="3" t="s">
        <v>84</v>
      </c>
      <c r="J37" s="1" t="s">
        <v>85</v>
      </c>
      <c r="K37" s="7"/>
      <c r="P37" s="8"/>
      <c r="T37" s="8"/>
    </row>
    <row r="38" spans="1:20" x14ac:dyDescent="0.25">
      <c r="I38" s="3" t="s">
        <v>86</v>
      </c>
      <c r="J38" s="1" t="s">
        <v>87</v>
      </c>
      <c r="K38" s="7"/>
      <c r="P38" s="8"/>
      <c r="T38" s="8"/>
    </row>
    <row r="39" spans="1:20" x14ac:dyDescent="0.25">
      <c r="A39" t="s">
        <v>88</v>
      </c>
      <c r="J39" s="1" t="s">
        <v>89</v>
      </c>
      <c r="K39" s="7">
        <v>28</v>
      </c>
      <c r="M39">
        <f>L3+((0.17*1.25)*36)</f>
        <v>7.65</v>
      </c>
      <c r="O39" s="15"/>
      <c r="P39" s="15"/>
      <c r="Q39" s="15"/>
      <c r="R39" s="15"/>
      <c r="S39" s="15"/>
      <c r="T39" s="15"/>
    </row>
    <row r="40" spans="1:20" x14ac:dyDescent="0.25">
      <c r="A40" t="s">
        <v>90</v>
      </c>
      <c r="O40" s="15"/>
      <c r="P40" s="15"/>
      <c r="Q40" s="15"/>
      <c r="R40" s="15"/>
      <c r="S40" s="15"/>
      <c r="T40" s="15"/>
    </row>
    <row r="41" spans="1:20" x14ac:dyDescent="0.25">
      <c r="A41" t="s">
        <v>91</v>
      </c>
      <c r="O41" s="15"/>
      <c r="P41" s="15"/>
      <c r="Q41" s="15"/>
      <c r="R41" s="15"/>
      <c r="S41" s="15"/>
      <c r="T41" s="15"/>
    </row>
    <row r="42" spans="1:20" x14ac:dyDescent="0.25">
      <c r="O42" s="15"/>
      <c r="P42" s="15"/>
      <c r="Q42" s="15"/>
      <c r="R42" s="15"/>
      <c r="S42" s="15"/>
      <c r="T42" s="16"/>
    </row>
    <row r="43" spans="1:20" x14ac:dyDescent="0.25">
      <c r="O43" s="15"/>
      <c r="P43" s="15"/>
      <c r="Q43" s="15"/>
      <c r="R43" s="15"/>
      <c r="S43" s="15"/>
      <c r="T43" s="16"/>
    </row>
  </sheetData>
  <sheetProtection sheet="1" objects="1" scenarios="1"/>
  <mergeCells count="30">
    <mergeCell ref="A1:H1"/>
    <mergeCell ref="J1:J2"/>
    <mergeCell ref="K1:K2"/>
    <mergeCell ref="L1:L2"/>
    <mergeCell ref="M1:M2"/>
    <mergeCell ref="B2:D2"/>
    <mergeCell ref="E2:F2"/>
    <mergeCell ref="G2:H2"/>
    <mergeCell ref="B4:D4"/>
    <mergeCell ref="E4:F4"/>
    <mergeCell ref="G4:H4"/>
    <mergeCell ref="B6:D6"/>
    <mergeCell ref="E6:F6"/>
    <mergeCell ref="G6:H6"/>
    <mergeCell ref="A29:C29"/>
    <mergeCell ref="D29:H29"/>
    <mergeCell ref="A30:C30"/>
    <mergeCell ref="D30:H30"/>
    <mergeCell ref="A31:C31"/>
    <mergeCell ref="D31:H31"/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</mergeCells>
  <pageMargins left="0.5" right="0.25" top="0.75" bottom="0.75" header="0.3" footer="0.3"/>
  <pageSetup scale="11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19" zoomScaleNormal="100" workbookViewId="0">
      <selection activeCell="O41" sqref="O41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"/>
    <col min="12" max="12" width="9.140625" style="6"/>
    <col min="15" max="15" width="14.7109375" customWidth="1"/>
  </cols>
  <sheetData>
    <row r="1" spans="1:20" ht="23.25" x14ac:dyDescent="0.35">
      <c r="A1" s="24" t="s">
        <v>0</v>
      </c>
      <c r="B1" s="24"/>
      <c r="C1" s="24"/>
      <c r="D1" s="24"/>
      <c r="E1" s="24"/>
      <c r="F1" s="24"/>
      <c r="G1" s="24"/>
      <c r="H1" s="24"/>
      <c r="J1" s="25" t="s">
        <v>1</v>
      </c>
      <c r="K1" s="26" t="s">
        <v>2</v>
      </c>
      <c r="L1" s="27" t="s">
        <v>3</v>
      </c>
      <c r="M1" s="28" t="s">
        <v>4</v>
      </c>
    </row>
    <row r="2" spans="1:20" x14ac:dyDescent="0.25">
      <c r="A2" s="2" t="s">
        <v>5</v>
      </c>
      <c r="B2" s="21"/>
      <c r="C2" s="21"/>
      <c r="D2" s="21"/>
      <c r="E2" s="22" t="s">
        <v>6</v>
      </c>
      <c r="F2" s="22"/>
      <c r="G2" s="21"/>
      <c r="H2" s="21"/>
      <c r="I2" s="3" t="s">
        <v>7</v>
      </c>
      <c r="J2" s="25"/>
      <c r="K2" s="26"/>
      <c r="L2" s="27"/>
      <c r="M2" s="28"/>
    </row>
    <row r="3" spans="1:20" x14ac:dyDescent="0.25">
      <c r="A3" s="4"/>
      <c r="B3" s="4"/>
      <c r="C3" s="4"/>
      <c r="D3" s="4"/>
      <c r="E3" s="4"/>
      <c r="F3" s="4"/>
      <c r="G3" s="5"/>
      <c r="I3" s="3" t="s">
        <v>8</v>
      </c>
      <c r="J3" s="1" t="s">
        <v>9</v>
      </c>
      <c r="K3">
        <v>24</v>
      </c>
      <c r="M3">
        <v>18</v>
      </c>
    </row>
    <row r="4" spans="1:20" x14ac:dyDescent="0.25">
      <c r="A4" s="2" t="s">
        <v>10</v>
      </c>
      <c r="B4" s="21"/>
      <c r="C4" s="21"/>
      <c r="D4" s="21"/>
      <c r="E4" s="22" t="s">
        <v>11</v>
      </c>
      <c r="F4" s="22"/>
      <c r="G4" s="21"/>
      <c r="H4" s="21"/>
      <c r="I4" s="3" t="s">
        <v>12</v>
      </c>
      <c r="J4" s="1" t="s">
        <v>13</v>
      </c>
      <c r="K4" s="7"/>
      <c r="P4" s="8"/>
      <c r="T4" s="8"/>
    </row>
    <row r="5" spans="1:20" x14ac:dyDescent="0.25">
      <c r="A5" s="4"/>
      <c r="B5" s="4"/>
      <c r="C5" s="4"/>
      <c r="D5" s="4"/>
      <c r="E5" s="4"/>
      <c r="F5" s="4"/>
      <c r="G5" s="5"/>
      <c r="I5" s="3" t="s">
        <v>14</v>
      </c>
      <c r="J5" s="1" t="s">
        <v>15</v>
      </c>
      <c r="K5" s="7"/>
      <c r="P5" s="8"/>
      <c r="T5" s="8"/>
    </row>
    <row r="6" spans="1:20" x14ac:dyDescent="0.25">
      <c r="A6" s="2" t="s">
        <v>16</v>
      </c>
      <c r="B6" s="23" t="s">
        <v>98</v>
      </c>
      <c r="C6" s="23"/>
      <c r="D6" s="23"/>
      <c r="E6" s="22" t="s">
        <v>17</v>
      </c>
      <c r="F6" s="22"/>
      <c r="G6" s="21"/>
      <c r="H6" s="21"/>
      <c r="I6" s="3" t="s">
        <v>18</v>
      </c>
      <c r="J6" s="1" t="s">
        <v>19</v>
      </c>
      <c r="K6" s="7"/>
      <c r="P6" s="8"/>
      <c r="T6" s="8"/>
    </row>
    <row r="7" spans="1:20" x14ac:dyDescent="0.25">
      <c r="I7" s="3" t="s">
        <v>20</v>
      </c>
      <c r="J7" s="1" t="s">
        <v>21</v>
      </c>
      <c r="K7" s="7"/>
      <c r="P7" s="8"/>
      <c r="T7" s="8"/>
    </row>
    <row r="8" spans="1:20" x14ac:dyDescent="0.25">
      <c r="I8" s="3" t="s">
        <v>22</v>
      </c>
      <c r="J8" s="1" t="s">
        <v>23</v>
      </c>
      <c r="K8" s="7"/>
      <c r="P8" s="8"/>
      <c r="T8" s="8"/>
    </row>
    <row r="9" spans="1:20" x14ac:dyDescent="0.25">
      <c r="I9" s="3" t="s">
        <v>24</v>
      </c>
      <c r="J9" s="1" t="s">
        <v>25</v>
      </c>
      <c r="K9" s="7"/>
      <c r="P9" s="8"/>
      <c r="T9" s="8"/>
    </row>
    <row r="10" spans="1:20" x14ac:dyDescent="0.25">
      <c r="I10" s="3" t="s">
        <v>26</v>
      </c>
      <c r="J10" s="1" t="s">
        <v>27</v>
      </c>
      <c r="K10" s="7"/>
      <c r="P10" s="8"/>
      <c r="T10" s="8"/>
    </row>
    <row r="11" spans="1:20" x14ac:dyDescent="0.25">
      <c r="I11" s="3" t="s">
        <v>28</v>
      </c>
      <c r="J11" s="1" t="s">
        <v>29</v>
      </c>
      <c r="K11" s="7"/>
      <c r="P11" s="8"/>
      <c r="T11" s="8"/>
    </row>
    <row r="12" spans="1:20" x14ac:dyDescent="0.25">
      <c r="I12" s="3" t="s">
        <v>30</v>
      </c>
      <c r="J12" s="1" t="s">
        <v>31</v>
      </c>
      <c r="K12" s="7"/>
      <c r="P12" s="8"/>
      <c r="T12" s="8"/>
    </row>
    <row r="13" spans="1:20" x14ac:dyDescent="0.25">
      <c r="I13" s="3" t="s">
        <v>32</v>
      </c>
      <c r="J13" s="1" t="s">
        <v>33</v>
      </c>
      <c r="K13" s="7"/>
      <c r="P13" s="8"/>
      <c r="T13" s="8"/>
    </row>
    <row r="14" spans="1:20" x14ac:dyDescent="0.25">
      <c r="I14" s="3" t="s">
        <v>34</v>
      </c>
      <c r="J14" s="1" t="s">
        <v>35</v>
      </c>
      <c r="K14" s="7"/>
      <c r="P14" s="8"/>
      <c r="T14" s="8"/>
    </row>
    <row r="15" spans="1:20" x14ac:dyDescent="0.25">
      <c r="I15" s="3" t="s">
        <v>36</v>
      </c>
      <c r="J15" s="1" t="s">
        <v>37</v>
      </c>
      <c r="K15" s="7"/>
      <c r="P15" s="8"/>
      <c r="T15" s="8"/>
    </row>
    <row r="16" spans="1:20" x14ac:dyDescent="0.25">
      <c r="I16" s="3" t="s">
        <v>38</v>
      </c>
      <c r="J16" s="1" t="s">
        <v>39</v>
      </c>
      <c r="K16" s="7"/>
      <c r="P16" s="8"/>
      <c r="T16" s="8"/>
    </row>
    <row r="17" spans="1:20" x14ac:dyDescent="0.25">
      <c r="I17" s="3" t="s">
        <v>40</v>
      </c>
      <c r="J17" s="1" t="s">
        <v>41</v>
      </c>
      <c r="K17" s="7"/>
      <c r="P17" s="8"/>
      <c r="T17" s="8"/>
    </row>
    <row r="18" spans="1:20" x14ac:dyDescent="0.25">
      <c r="I18" s="3" t="s">
        <v>42</v>
      </c>
      <c r="J18" s="1" t="s">
        <v>43</v>
      </c>
      <c r="K18" s="7"/>
      <c r="P18" s="8"/>
      <c r="T18" s="8"/>
    </row>
    <row r="19" spans="1:20" x14ac:dyDescent="0.25">
      <c r="I19" s="3" t="s">
        <v>44</v>
      </c>
      <c r="J19" s="1" t="s">
        <v>45</v>
      </c>
      <c r="K19" s="7"/>
      <c r="P19" s="8"/>
      <c r="T19" s="8"/>
    </row>
    <row r="20" spans="1:20" x14ac:dyDescent="0.25">
      <c r="I20" s="3" t="s">
        <v>46</v>
      </c>
      <c r="J20" s="1" t="s">
        <v>47</v>
      </c>
      <c r="K20" s="7"/>
      <c r="P20" s="8"/>
      <c r="T20" s="8"/>
    </row>
    <row r="21" spans="1:20" x14ac:dyDescent="0.25">
      <c r="I21" s="3" t="s">
        <v>48</v>
      </c>
      <c r="J21" s="1" t="s">
        <v>49</v>
      </c>
      <c r="K21" s="7"/>
      <c r="P21" s="8"/>
      <c r="T21" s="8"/>
    </row>
    <row r="22" spans="1:20" x14ac:dyDescent="0.25">
      <c r="I22" s="3" t="s">
        <v>50</v>
      </c>
      <c r="J22" s="1" t="s">
        <v>51</v>
      </c>
      <c r="K22" s="7"/>
      <c r="P22" s="8"/>
      <c r="T22" s="8"/>
    </row>
    <row r="23" spans="1:20" x14ac:dyDescent="0.25">
      <c r="I23" s="3" t="s">
        <v>52</v>
      </c>
      <c r="J23" s="1" t="s">
        <v>53</v>
      </c>
      <c r="K23" s="7"/>
      <c r="P23" s="8"/>
      <c r="T23" s="8"/>
    </row>
    <row r="24" spans="1:20" x14ac:dyDescent="0.25">
      <c r="I24" s="3" t="s">
        <v>52</v>
      </c>
      <c r="J24" s="1" t="s">
        <v>54</v>
      </c>
      <c r="K24" s="7"/>
      <c r="P24" s="8"/>
      <c r="T24" s="8"/>
    </row>
    <row r="25" spans="1:20" x14ac:dyDescent="0.25">
      <c r="I25" s="3" t="s">
        <v>55</v>
      </c>
      <c r="J25" s="1" t="s">
        <v>56</v>
      </c>
      <c r="K25" s="7"/>
      <c r="P25" s="8"/>
      <c r="T25" s="8"/>
    </row>
    <row r="26" spans="1:20" x14ac:dyDescent="0.25">
      <c r="I26" s="3" t="s">
        <v>57</v>
      </c>
      <c r="J26" s="1" t="s">
        <v>58</v>
      </c>
      <c r="K26" s="7"/>
      <c r="P26" s="8"/>
      <c r="T26" s="8"/>
    </row>
    <row r="27" spans="1:20" x14ac:dyDescent="0.25">
      <c r="I27" s="3" t="s">
        <v>59</v>
      </c>
      <c r="J27" s="1" t="s">
        <v>60</v>
      </c>
      <c r="K27" s="7"/>
      <c r="P27" s="8"/>
      <c r="T27" s="8"/>
    </row>
    <row r="28" spans="1:20" x14ac:dyDescent="0.25">
      <c r="I28" s="3" t="s">
        <v>61</v>
      </c>
      <c r="J28" s="1" t="s">
        <v>62</v>
      </c>
      <c r="K28" s="7"/>
      <c r="P28" s="8"/>
      <c r="T28" s="8"/>
    </row>
    <row r="29" spans="1:20" x14ac:dyDescent="0.25">
      <c r="A29" s="19"/>
      <c r="B29" s="19"/>
      <c r="C29" s="19"/>
      <c r="D29" s="20"/>
      <c r="E29" s="20"/>
      <c r="F29" s="20"/>
      <c r="G29" s="20"/>
      <c r="H29" s="20"/>
      <c r="I29" s="3" t="s">
        <v>63</v>
      </c>
      <c r="J29" s="1" t="s">
        <v>64</v>
      </c>
      <c r="K29" s="7"/>
      <c r="P29" s="8"/>
      <c r="T29" s="8"/>
    </row>
    <row r="30" spans="1:20" x14ac:dyDescent="0.25">
      <c r="A30" s="19"/>
      <c r="B30" s="19"/>
      <c r="C30" s="19"/>
      <c r="D30" s="20"/>
      <c r="E30" s="20"/>
      <c r="F30" s="20"/>
      <c r="G30" s="20"/>
      <c r="H30" s="20"/>
      <c r="I30" s="3" t="s">
        <v>65</v>
      </c>
      <c r="J30" s="1" t="s">
        <v>66</v>
      </c>
      <c r="K30" s="7"/>
      <c r="P30" s="8"/>
      <c r="T30" s="8"/>
    </row>
    <row r="31" spans="1:20" x14ac:dyDescent="0.25">
      <c r="A31" s="19"/>
      <c r="B31" s="19"/>
      <c r="C31" s="19"/>
      <c r="D31" s="20"/>
      <c r="E31" s="20"/>
      <c r="F31" s="20"/>
      <c r="G31" s="20"/>
      <c r="H31" s="20"/>
      <c r="I31" s="3" t="s">
        <v>67</v>
      </c>
      <c r="J31" s="1" t="s">
        <v>68</v>
      </c>
      <c r="K31" s="7"/>
      <c r="P31" s="8"/>
      <c r="T31" s="8"/>
    </row>
    <row r="32" spans="1:20" x14ac:dyDescent="0.25">
      <c r="A32" s="19"/>
      <c r="B32" s="19"/>
      <c r="C32" s="19"/>
      <c r="D32" s="20"/>
      <c r="E32" s="20"/>
      <c r="F32" s="20"/>
      <c r="G32" s="20"/>
      <c r="H32" s="20"/>
      <c r="I32" s="3" t="s">
        <v>69</v>
      </c>
      <c r="J32" s="1" t="s">
        <v>70</v>
      </c>
      <c r="K32" s="7"/>
      <c r="P32" s="8"/>
      <c r="T32" s="8"/>
    </row>
    <row r="33" spans="1:20" x14ac:dyDescent="0.25">
      <c r="A33" s="17" t="s">
        <v>71</v>
      </c>
      <c r="B33" s="17"/>
      <c r="C33" s="17"/>
      <c r="D33" s="18"/>
      <c r="E33" s="18"/>
      <c r="F33" s="18"/>
      <c r="G33" s="18"/>
      <c r="H33" s="18"/>
      <c r="I33" s="3" t="s">
        <v>72</v>
      </c>
      <c r="J33" s="1" t="s">
        <v>73</v>
      </c>
      <c r="K33" s="7"/>
      <c r="P33" s="8"/>
      <c r="T33" s="8"/>
    </row>
    <row r="34" spans="1:20" x14ac:dyDescent="0.25">
      <c r="A34" s="17" t="s">
        <v>74</v>
      </c>
      <c r="B34" s="17"/>
      <c r="C34" s="17"/>
      <c r="D34" s="18"/>
      <c r="E34" s="18"/>
      <c r="F34" s="18"/>
      <c r="G34" s="18"/>
      <c r="H34" s="18"/>
      <c r="I34" s="3" t="s">
        <v>75</v>
      </c>
      <c r="J34" s="1" t="s">
        <v>76</v>
      </c>
      <c r="K34" s="7"/>
      <c r="P34" s="8"/>
      <c r="T34" s="8"/>
    </row>
    <row r="35" spans="1:20" x14ac:dyDescent="0.25">
      <c r="A35" s="17" t="s">
        <v>77</v>
      </c>
      <c r="B35" s="17"/>
      <c r="C35" s="17"/>
      <c r="D35" s="18"/>
      <c r="E35" s="18"/>
      <c r="F35" s="18"/>
      <c r="G35" s="18"/>
      <c r="H35" s="18"/>
      <c r="I35" s="3" t="s">
        <v>78</v>
      </c>
      <c r="J35" s="1" t="s">
        <v>79</v>
      </c>
      <c r="K35" s="7"/>
      <c r="P35" s="8"/>
      <c r="T35" s="8"/>
    </row>
    <row r="36" spans="1:20" x14ac:dyDescent="0.25">
      <c r="A36" s="17" t="s">
        <v>80</v>
      </c>
      <c r="B36" s="17"/>
      <c r="C36" s="17"/>
      <c r="D36" s="18"/>
      <c r="E36" s="18"/>
      <c r="F36" s="18"/>
      <c r="G36" s="18"/>
      <c r="H36" s="18"/>
      <c r="I36" s="3" t="s">
        <v>81</v>
      </c>
      <c r="J36" s="1" t="s">
        <v>82</v>
      </c>
      <c r="K36" s="7"/>
      <c r="P36" s="8"/>
      <c r="T36" s="8"/>
    </row>
    <row r="37" spans="1:20" x14ac:dyDescent="0.25">
      <c r="A37" s="9" t="s">
        <v>83</v>
      </c>
      <c r="B37" s="10"/>
      <c r="C37" s="11"/>
      <c r="D37" s="12"/>
      <c r="E37" s="13"/>
      <c r="F37" s="13"/>
      <c r="G37" s="13"/>
      <c r="H37" s="14"/>
      <c r="I37" s="3" t="s">
        <v>84</v>
      </c>
      <c r="J37" s="1" t="s">
        <v>85</v>
      </c>
      <c r="K37" s="7"/>
      <c r="P37" s="8"/>
      <c r="T37" s="8"/>
    </row>
    <row r="38" spans="1:20" x14ac:dyDescent="0.25">
      <c r="I38" s="3" t="s">
        <v>86</v>
      </c>
      <c r="J38" s="1" t="s">
        <v>87</v>
      </c>
      <c r="K38" s="7"/>
      <c r="P38" s="8"/>
      <c r="T38" s="8"/>
    </row>
    <row r="39" spans="1:20" x14ac:dyDescent="0.25">
      <c r="A39" t="s">
        <v>88</v>
      </c>
      <c r="J39" s="1" t="s">
        <v>89</v>
      </c>
      <c r="K39" s="7">
        <v>31</v>
      </c>
      <c r="M39">
        <f>L3+((0.17*1.25)*36)</f>
        <v>7.65</v>
      </c>
      <c r="O39" s="15"/>
      <c r="P39" s="15"/>
      <c r="Q39" s="15"/>
      <c r="R39" s="15"/>
      <c r="S39" s="15"/>
      <c r="T39" s="15"/>
    </row>
    <row r="40" spans="1:20" x14ac:dyDescent="0.25">
      <c r="A40" t="s">
        <v>90</v>
      </c>
      <c r="O40" s="15"/>
      <c r="P40" s="15"/>
      <c r="Q40" s="15"/>
      <c r="R40" s="15"/>
      <c r="S40" s="15"/>
      <c r="T40" s="15"/>
    </row>
    <row r="41" spans="1:20" x14ac:dyDescent="0.25">
      <c r="A41" t="s">
        <v>91</v>
      </c>
      <c r="O41" s="15"/>
      <c r="P41" s="15"/>
      <c r="Q41" s="15"/>
      <c r="R41" s="15"/>
      <c r="S41" s="15"/>
      <c r="T41" s="15"/>
    </row>
    <row r="42" spans="1:20" x14ac:dyDescent="0.25">
      <c r="O42" s="15"/>
      <c r="P42" s="15"/>
      <c r="Q42" s="15"/>
      <c r="R42" s="15"/>
      <c r="S42" s="15"/>
      <c r="T42" s="16"/>
    </row>
    <row r="43" spans="1:20" x14ac:dyDescent="0.25">
      <c r="O43" s="15"/>
      <c r="P43" s="15"/>
      <c r="Q43" s="15"/>
      <c r="R43" s="15"/>
      <c r="S43" s="15"/>
      <c r="T43" s="16"/>
    </row>
  </sheetData>
  <sheetProtection sheet="1" objects="1" scenarios="1"/>
  <mergeCells count="30">
    <mergeCell ref="A1:H1"/>
    <mergeCell ref="J1:J2"/>
    <mergeCell ref="K1:K2"/>
    <mergeCell ref="L1:L2"/>
    <mergeCell ref="M1:M2"/>
    <mergeCell ref="B2:D2"/>
    <mergeCell ref="E2:F2"/>
    <mergeCell ref="G2:H2"/>
    <mergeCell ref="B4:D4"/>
    <mergeCell ref="E4:F4"/>
    <mergeCell ref="G4:H4"/>
    <mergeCell ref="B6:D6"/>
    <mergeCell ref="E6:F6"/>
    <mergeCell ref="G6:H6"/>
    <mergeCell ref="A29:C29"/>
    <mergeCell ref="D29:H29"/>
    <mergeCell ref="A30:C30"/>
    <mergeCell ref="D30:H30"/>
    <mergeCell ref="A31:C31"/>
    <mergeCell ref="D31:H31"/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</mergeCells>
  <pageMargins left="0.5" right="0.25" top="0.75" bottom="0.75" header="0.3" footer="0.3"/>
  <pageSetup scale="11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K42" sqref="K42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"/>
    <col min="12" max="12" width="9.140625" style="6"/>
    <col min="15" max="15" width="14.7109375" customWidth="1"/>
  </cols>
  <sheetData>
    <row r="1" spans="1:20" ht="23.25" x14ac:dyDescent="0.35">
      <c r="A1" s="24" t="s">
        <v>0</v>
      </c>
      <c r="B1" s="24"/>
      <c r="C1" s="24"/>
      <c r="D1" s="24"/>
      <c r="E1" s="24"/>
      <c r="F1" s="24"/>
      <c r="G1" s="24"/>
      <c r="H1" s="24"/>
      <c r="J1" s="25" t="s">
        <v>1</v>
      </c>
      <c r="K1" s="26" t="s">
        <v>2</v>
      </c>
      <c r="L1" s="27" t="s">
        <v>3</v>
      </c>
      <c r="M1" s="28" t="s">
        <v>4</v>
      </c>
    </row>
    <row r="2" spans="1:20" x14ac:dyDescent="0.25">
      <c r="A2" s="2" t="s">
        <v>5</v>
      </c>
      <c r="B2" s="21"/>
      <c r="C2" s="21"/>
      <c r="D2" s="21"/>
      <c r="E2" s="22" t="s">
        <v>6</v>
      </c>
      <c r="F2" s="22"/>
      <c r="G2" s="21"/>
      <c r="H2" s="21"/>
      <c r="I2" s="3" t="s">
        <v>7</v>
      </c>
      <c r="J2" s="25"/>
      <c r="K2" s="26"/>
      <c r="L2" s="27"/>
      <c r="M2" s="28"/>
    </row>
    <row r="3" spans="1:20" x14ac:dyDescent="0.25">
      <c r="A3" s="4"/>
      <c r="B3" s="4"/>
      <c r="C3" s="4"/>
      <c r="D3" s="4"/>
      <c r="E3" s="4"/>
      <c r="F3" s="4"/>
      <c r="G3" s="5"/>
      <c r="I3" s="3" t="s">
        <v>8</v>
      </c>
      <c r="J3" s="1" t="s">
        <v>9</v>
      </c>
      <c r="K3">
        <v>25</v>
      </c>
      <c r="M3">
        <v>18</v>
      </c>
    </row>
    <row r="4" spans="1:20" x14ac:dyDescent="0.25">
      <c r="A4" s="2" t="s">
        <v>10</v>
      </c>
      <c r="B4" s="21"/>
      <c r="C4" s="21"/>
      <c r="D4" s="21"/>
      <c r="E4" s="22" t="s">
        <v>11</v>
      </c>
      <c r="F4" s="22"/>
      <c r="G4" s="21"/>
      <c r="H4" s="21"/>
      <c r="I4" s="3" t="s">
        <v>12</v>
      </c>
      <c r="J4" s="1" t="s">
        <v>13</v>
      </c>
      <c r="K4" s="7"/>
      <c r="P4" s="8"/>
      <c r="T4" s="8"/>
    </row>
    <row r="5" spans="1:20" x14ac:dyDescent="0.25">
      <c r="A5" s="4"/>
      <c r="B5" s="4"/>
      <c r="C5" s="4"/>
      <c r="D5" s="4"/>
      <c r="E5" s="4"/>
      <c r="F5" s="4"/>
      <c r="G5" s="5"/>
      <c r="I5" s="3" t="s">
        <v>14</v>
      </c>
      <c r="J5" s="1" t="s">
        <v>15</v>
      </c>
      <c r="K5" s="7"/>
      <c r="P5" s="8"/>
      <c r="T5" s="8"/>
    </row>
    <row r="6" spans="1:20" x14ac:dyDescent="0.25">
      <c r="A6" s="2" t="s">
        <v>16</v>
      </c>
      <c r="B6" s="23" t="s">
        <v>97</v>
      </c>
      <c r="C6" s="23"/>
      <c r="D6" s="23"/>
      <c r="E6" s="22" t="s">
        <v>17</v>
      </c>
      <c r="F6" s="22"/>
      <c r="G6" s="21"/>
      <c r="H6" s="21"/>
      <c r="I6" s="3" t="s">
        <v>18</v>
      </c>
      <c r="J6" s="1" t="s">
        <v>19</v>
      </c>
      <c r="K6" s="7"/>
      <c r="P6" s="8"/>
      <c r="T6" s="8"/>
    </row>
    <row r="7" spans="1:20" x14ac:dyDescent="0.25">
      <c r="I7" s="3" t="s">
        <v>20</v>
      </c>
      <c r="J7" s="1" t="s">
        <v>21</v>
      </c>
      <c r="K7" s="7"/>
      <c r="P7" s="8"/>
      <c r="T7" s="8"/>
    </row>
    <row r="8" spans="1:20" x14ac:dyDescent="0.25">
      <c r="I8" s="3" t="s">
        <v>22</v>
      </c>
      <c r="J8" s="1" t="s">
        <v>23</v>
      </c>
      <c r="K8" s="7"/>
      <c r="P8" s="8"/>
      <c r="T8" s="8"/>
    </row>
    <row r="9" spans="1:20" x14ac:dyDescent="0.25">
      <c r="I9" s="3" t="s">
        <v>24</v>
      </c>
      <c r="J9" s="1" t="s">
        <v>25</v>
      </c>
      <c r="K9" s="7"/>
      <c r="P9" s="8"/>
      <c r="T9" s="8"/>
    </row>
    <row r="10" spans="1:20" x14ac:dyDescent="0.25">
      <c r="I10" s="3" t="s">
        <v>26</v>
      </c>
      <c r="J10" s="1" t="s">
        <v>27</v>
      </c>
      <c r="K10" s="7"/>
      <c r="P10" s="8"/>
      <c r="T10" s="8"/>
    </row>
    <row r="11" spans="1:20" x14ac:dyDescent="0.25">
      <c r="I11" s="3" t="s">
        <v>28</v>
      </c>
      <c r="J11" s="1" t="s">
        <v>29</v>
      </c>
      <c r="K11" s="7"/>
      <c r="P11" s="8"/>
      <c r="T11" s="8"/>
    </row>
    <row r="12" spans="1:20" x14ac:dyDescent="0.25">
      <c r="I12" s="3" t="s">
        <v>30</v>
      </c>
      <c r="J12" s="1" t="s">
        <v>31</v>
      </c>
      <c r="K12" s="7"/>
      <c r="P12" s="8"/>
      <c r="T12" s="8"/>
    </row>
    <row r="13" spans="1:20" x14ac:dyDescent="0.25">
      <c r="I13" s="3" t="s">
        <v>32</v>
      </c>
      <c r="J13" s="1" t="s">
        <v>33</v>
      </c>
      <c r="K13" s="7"/>
      <c r="P13" s="8"/>
      <c r="T13" s="8"/>
    </row>
    <row r="14" spans="1:20" x14ac:dyDescent="0.25">
      <c r="I14" s="3" t="s">
        <v>34</v>
      </c>
      <c r="J14" s="1" t="s">
        <v>35</v>
      </c>
      <c r="K14" s="7"/>
      <c r="P14" s="8"/>
      <c r="T14" s="8"/>
    </row>
    <row r="15" spans="1:20" x14ac:dyDescent="0.25">
      <c r="I15" s="3" t="s">
        <v>36</v>
      </c>
      <c r="J15" s="1" t="s">
        <v>37</v>
      </c>
      <c r="K15" s="7"/>
      <c r="P15" s="8"/>
      <c r="T15" s="8"/>
    </row>
    <row r="16" spans="1:20" x14ac:dyDescent="0.25">
      <c r="I16" s="3" t="s">
        <v>38</v>
      </c>
      <c r="J16" s="1" t="s">
        <v>39</v>
      </c>
      <c r="K16" s="7"/>
      <c r="P16" s="8"/>
      <c r="T16" s="8"/>
    </row>
    <row r="17" spans="1:20" x14ac:dyDescent="0.25">
      <c r="I17" s="3" t="s">
        <v>40</v>
      </c>
      <c r="J17" s="1" t="s">
        <v>41</v>
      </c>
      <c r="K17" s="7"/>
      <c r="P17" s="8"/>
      <c r="T17" s="8"/>
    </row>
    <row r="18" spans="1:20" x14ac:dyDescent="0.25">
      <c r="I18" s="3" t="s">
        <v>42</v>
      </c>
      <c r="J18" s="1" t="s">
        <v>43</v>
      </c>
      <c r="K18" s="7"/>
      <c r="P18" s="8"/>
      <c r="T18" s="8"/>
    </row>
    <row r="19" spans="1:20" x14ac:dyDescent="0.25">
      <c r="I19" s="3" t="s">
        <v>44</v>
      </c>
      <c r="J19" s="1" t="s">
        <v>45</v>
      </c>
      <c r="K19" s="7"/>
      <c r="P19" s="8"/>
      <c r="T19" s="8"/>
    </row>
    <row r="20" spans="1:20" x14ac:dyDescent="0.25">
      <c r="I20" s="3" t="s">
        <v>46</v>
      </c>
      <c r="J20" s="1" t="s">
        <v>47</v>
      </c>
      <c r="K20" s="7"/>
      <c r="P20" s="8"/>
      <c r="T20" s="8"/>
    </row>
    <row r="21" spans="1:20" x14ac:dyDescent="0.25">
      <c r="I21" s="3" t="s">
        <v>48</v>
      </c>
      <c r="J21" s="1" t="s">
        <v>49</v>
      </c>
      <c r="K21" s="7"/>
      <c r="P21" s="8"/>
      <c r="T21" s="8"/>
    </row>
    <row r="22" spans="1:20" x14ac:dyDescent="0.25">
      <c r="I22" s="3" t="s">
        <v>50</v>
      </c>
      <c r="J22" s="1" t="s">
        <v>51</v>
      </c>
      <c r="K22" s="7"/>
      <c r="P22" s="8"/>
      <c r="T22" s="8"/>
    </row>
    <row r="23" spans="1:20" x14ac:dyDescent="0.25">
      <c r="I23" s="3" t="s">
        <v>52</v>
      </c>
      <c r="J23" s="1" t="s">
        <v>53</v>
      </c>
      <c r="K23" s="7"/>
      <c r="P23" s="8"/>
      <c r="T23" s="8"/>
    </row>
    <row r="24" spans="1:20" x14ac:dyDescent="0.25">
      <c r="I24" s="3" t="s">
        <v>52</v>
      </c>
      <c r="J24" s="1" t="s">
        <v>54</v>
      </c>
      <c r="K24" s="7"/>
      <c r="P24" s="8"/>
      <c r="T24" s="8"/>
    </row>
    <row r="25" spans="1:20" x14ac:dyDescent="0.25">
      <c r="I25" s="3" t="s">
        <v>55</v>
      </c>
      <c r="J25" s="1" t="s">
        <v>56</v>
      </c>
      <c r="K25" s="7"/>
      <c r="P25" s="8"/>
      <c r="T25" s="8"/>
    </row>
    <row r="26" spans="1:20" x14ac:dyDescent="0.25">
      <c r="I26" s="3" t="s">
        <v>57</v>
      </c>
      <c r="J26" s="1" t="s">
        <v>58</v>
      </c>
      <c r="K26" s="7"/>
      <c r="P26" s="8"/>
      <c r="T26" s="8"/>
    </row>
    <row r="27" spans="1:20" x14ac:dyDescent="0.25">
      <c r="I27" s="3" t="s">
        <v>59</v>
      </c>
      <c r="J27" s="1" t="s">
        <v>60</v>
      </c>
      <c r="K27" s="7"/>
      <c r="P27" s="8"/>
      <c r="T27" s="8"/>
    </row>
    <row r="28" spans="1:20" x14ac:dyDescent="0.25">
      <c r="I28" s="3" t="s">
        <v>61</v>
      </c>
      <c r="J28" s="1" t="s">
        <v>62</v>
      </c>
      <c r="K28" s="7"/>
      <c r="P28" s="8"/>
      <c r="T28" s="8"/>
    </row>
    <row r="29" spans="1:20" x14ac:dyDescent="0.25">
      <c r="A29" s="19"/>
      <c r="B29" s="19"/>
      <c r="C29" s="19"/>
      <c r="D29" s="20"/>
      <c r="E29" s="20"/>
      <c r="F29" s="20"/>
      <c r="G29" s="20"/>
      <c r="H29" s="20"/>
      <c r="I29" s="3" t="s">
        <v>63</v>
      </c>
      <c r="J29" s="1" t="s">
        <v>64</v>
      </c>
      <c r="K29" s="7"/>
      <c r="P29" s="8"/>
      <c r="T29" s="8"/>
    </row>
    <row r="30" spans="1:20" x14ac:dyDescent="0.25">
      <c r="A30" s="19"/>
      <c r="B30" s="19"/>
      <c r="C30" s="19"/>
      <c r="D30" s="20"/>
      <c r="E30" s="20"/>
      <c r="F30" s="20"/>
      <c r="G30" s="20"/>
      <c r="H30" s="20"/>
      <c r="I30" s="3" t="s">
        <v>65</v>
      </c>
      <c r="J30" s="1" t="s">
        <v>66</v>
      </c>
      <c r="K30" s="7"/>
      <c r="P30" s="8"/>
      <c r="T30" s="8"/>
    </row>
    <row r="31" spans="1:20" x14ac:dyDescent="0.25">
      <c r="A31" s="19"/>
      <c r="B31" s="19"/>
      <c r="C31" s="19"/>
      <c r="D31" s="20"/>
      <c r="E31" s="20"/>
      <c r="F31" s="20"/>
      <c r="G31" s="20"/>
      <c r="H31" s="20"/>
      <c r="I31" s="3" t="s">
        <v>67</v>
      </c>
      <c r="J31" s="1" t="s">
        <v>68</v>
      </c>
      <c r="K31" s="7"/>
      <c r="P31" s="8"/>
      <c r="T31" s="8"/>
    </row>
    <row r="32" spans="1:20" x14ac:dyDescent="0.25">
      <c r="A32" s="19"/>
      <c r="B32" s="19"/>
      <c r="C32" s="19"/>
      <c r="D32" s="20"/>
      <c r="E32" s="20"/>
      <c r="F32" s="20"/>
      <c r="G32" s="20"/>
      <c r="H32" s="20"/>
      <c r="I32" s="3" t="s">
        <v>69</v>
      </c>
      <c r="J32" s="1" t="s">
        <v>70</v>
      </c>
      <c r="K32" s="7"/>
      <c r="P32" s="8"/>
      <c r="T32" s="8"/>
    </row>
    <row r="33" spans="1:20" x14ac:dyDescent="0.25">
      <c r="A33" s="17" t="s">
        <v>71</v>
      </c>
      <c r="B33" s="17"/>
      <c r="C33" s="17"/>
      <c r="D33" s="18"/>
      <c r="E33" s="18"/>
      <c r="F33" s="18"/>
      <c r="G33" s="18"/>
      <c r="H33" s="18"/>
      <c r="I33" s="3" t="s">
        <v>72</v>
      </c>
      <c r="J33" s="1" t="s">
        <v>73</v>
      </c>
      <c r="K33" s="7"/>
      <c r="P33" s="8"/>
      <c r="T33" s="8"/>
    </row>
    <row r="34" spans="1:20" x14ac:dyDescent="0.25">
      <c r="A34" s="17" t="s">
        <v>74</v>
      </c>
      <c r="B34" s="17"/>
      <c r="C34" s="17"/>
      <c r="D34" s="18"/>
      <c r="E34" s="18"/>
      <c r="F34" s="18"/>
      <c r="G34" s="18"/>
      <c r="H34" s="18"/>
      <c r="I34" s="3" t="s">
        <v>75</v>
      </c>
      <c r="J34" s="1" t="s">
        <v>76</v>
      </c>
      <c r="K34" s="7"/>
      <c r="P34" s="8"/>
      <c r="T34" s="8"/>
    </row>
    <row r="35" spans="1:20" x14ac:dyDescent="0.25">
      <c r="A35" s="17" t="s">
        <v>77</v>
      </c>
      <c r="B35" s="17"/>
      <c r="C35" s="17"/>
      <c r="D35" s="18"/>
      <c r="E35" s="18"/>
      <c r="F35" s="18"/>
      <c r="G35" s="18"/>
      <c r="H35" s="18"/>
      <c r="I35" s="3" t="s">
        <v>78</v>
      </c>
      <c r="J35" s="1" t="s">
        <v>79</v>
      </c>
      <c r="K35" s="7"/>
      <c r="P35" s="8"/>
      <c r="T35" s="8"/>
    </row>
    <row r="36" spans="1:20" x14ac:dyDescent="0.25">
      <c r="A36" s="17" t="s">
        <v>80</v>
      </c>
      <c r="B36" s="17"/>
      <c r="C36" s="17"/>
      <c r="D36" s="18"/>
      <c r="E36" s="18"/>
      <c r="F36" s="18"/>
      <c r="G36" s="18"/>
      <c r="H36" s="18"/>
      <c r="I36" s="3" t="s">
        <v>81</v>
      </c>
      <c r="J36" s="1" t="s">
        <v>82</v>
      </c>
      <c r="K36" s="7"/>
      <c r="P36" s="8"/>
      <c r="T36" s="8"/>
    </row>
    <row r="37" spans="1:20" x14ac:dyDescent="0.25">
      <c r="A37" s="9" t="s">
        <v>83</v>
      </c>
      <c r="B37" s="10"/>
      <c r="C37" s="11"/>
      <c r="D37" s="12"/>
      <c r="E37" s="13"/>
      <c r="F37" s="13"/>
      <c r="G37" s="13"/>
      <c r="H37" s="14"/>
      <c r="I37" s="3" t="s">
        <v>84</v>
      </c>
      <c r="J37" s="1" t="s">
        <v>85</v>
      </c>
      <c r="K37" s="7"/>
      <c r="P37" s="8"/>
      <c r="T37" s="8"/>
    </row>
    <row r="38" spans="1:20" x14ac:dyDescent="0.25">
      <c r="I38" s="3" t="s">
        <v>86</v>
      </c>
      <c r="J38" s="1" t="s">
        <v>87</v>
      </c>
      <c r="K38" s="7"/>
      <c r="P38" s="8"/>
      <c r="T38" s="8"/>
    </row>
    <row r="39" spans="1:20" x14ac:dyDescent="0.25">
      <c r="A39" t="s">
        <v>88</v>
      </c>
      <c r="J39" s="1" t="s">
        <v>89</v>
      </c>
      <c r="K39" s="7">
        <v>28</v>
      </c>
      <c r="M39">
        <f>L3+((0.11*1.25)*36)</f>
        <v>4.95</v>
      </c>
      <c r="O39" s="15"/>
      <c r="P39" s="15"/>
      <c r="Q39" s="15"/>
      <c r="R39" s="15"/>
      <c r="S39" s="15"/>
      <c r="T39" s="15"/>
    </row>
    <row r="40" spans="1:20" x14ac:dyDescent="0.25">
      <c r="A40" t="s">
        <v>90</v>
      </c>
      <c r="O40" s="15"/>
      <c r="P40" s="15"/>
      <c r="Q40" s="15"/>
      <c r="R40" s="15"/>
      <c r="S40" s="15"/>
      <c r="T40" s="15"/>
    </row>
    <row r="41" spans="1:20" x14ac:dyDescent="0.25">
      <c r="A41" t="s">
        <v>91</v>
      </c>
      <c r="O41" s="15"/>
      <c r="P41" s="15"/>
      <c r="Q41" s="15"/>
      <c r="R41" s="15"/>
      <c r="S41" s="15"/>
      <c r="T41" s="15"/>
    </row>
    <row r="42" spans="1:20" x14ac:dyDescent="0.25">
      <c r="O42" s="15"/>
      <c r="P42" s="15"/>
      <c r="Q42" s="15"/>
      <c r="R42" s="15"/>
      <c r="S42" s="15"/>
      <c r="T42" s="16"/>
    </row>
    <row r="43" spans="1:20" x14ac:dyDescent="0.25">
      <c r="O43" s="15"/>
      <c r="P43" s="15"/>
      <c r="Q43" s="15"/>
      <c r="R43" s="15"/>
      <c r="S43" s="15"/>
      <c r="T43" s="16"/>
    </row>
  </sheetData>
  <sheetProtection sheet="1" objects="1" scenarios="1"/>
  <mergeCells count="30">
    <mergeCell ref="A1:H1"/>
    <mergeCell ref="J1:J2"/>
    <mergeCell ref="K1:K2"/>
    <mergeCell ref="L1:L2"/>
    <mergeCell ref="M1:M2"/>
    <mergeCell ref="B2:D2"/>
    <mergeCell ref="E2:F2"/>
    <mergeCell ref="G2:H2"/>
    <mergeCell ref="B4:D4"/>
    <mergeCell ref="E4:F4"/>
    <mergeCell ref="G4:H4"/>
    <mergeCell ref="B6:D6"/>
    <mergeCell ref="E6:F6"/>
    <mergeCell ref="G6:H6"/>
    <mergeCell ref="A29:C29"/>
    <mergeCell ref="D29:H29"/>
    <mergeCell ref="A30:C30"/>
    <mergeCell ref="D30:H30"/>
    <mergeCell ref="A31:C31"/>
    <mergeCell ref="D31:H31"/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</mergeCells>
  <pageMargins left="0.5" right="0.25" top="0.75" bottom="0.75" header="0.3" footer="0.3"/>
  <pageSetup scale="11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K42" sqref="K42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"/>
    <col min="12" max="12" width="9.140625" style="6"/>
    <col min="15" max="15" width="14.7109375" customWidth="1"/>
  </cols>
  <sheetData>
    <row r="1" spans="1:20" ht="23.25" x14ac:dyDescent="0.35">
      <c r="A1" s="24" t="s">
        <v>0</v>
      </c>
      <c r="B1" s="24"/>
      <c r="C1" s="24"/>
      <c r="D1" s="24"/>
      <c r="E1" s="24"/>
      <c r="F1" s="24"/>
      <c r="G1" s="24"/>
      <c r="H1" s="24"/>
      <c r="J1" s="25" t="s">
        <v>1</v>
      </c>
      <c r="K1" s="26" t="s">
        <v>2</v>
      </c>
      <c r="L1" s="27" t="s">
        <v>3</v>
      </c>
      <c r="M1" s="28" t="s">
        <v>4</v>
      </c>
    </row>
    <row r="2" spans="1:20" x14ac:dyDescent="0.25">
      <c r="A2" s="2" t="s">
        <v>5</v>
      </c>
      <c r="B2" s="21"/>
      <c r="C2" s="21"/>
      <c r="D2" s="21"/>
      <c r="E2" s="22" t="s">
        <v>6</v>
      </c>
      <c r="F2" s="22"/>
      <c r="G2" s="21"/>
      <c r="H2" s="21"/>
      <c r="I2" s="3" t="s">
        <v>7</v>
      </c>
      <c r="J2" s="25"/>
      <c r="K2" s="26"/>
      <c r="L2" s="27"/>
      <c r="M2" s="28"/>
    </row>
    <row r="3" spans="1:20" x14ac:dyDescent="0.25">
      <c r="A3" s="4"/>
      <c r="B3" s="4"/>
      <c r="C3" s="4"/>
      <c r="D3" s="4"/>
      <c r="E3" s="4"/>
      <c r="F3" s="4"/>
      <c r="G3" s="5"/>
      <c r="I3" s="3" t="s">
        <v>8</v>
      </c>
      <c r="J3" s="1" t="s">
        <v>9</v>
      </c>
      <c r="K3">
        <v>25</v>
      </c>
      <c r="M3">
        <v>18</v>
      </c>
    </row>
    <row r="4" spans="1:20" x14ac:dyDescent="0.25">
      <c r="A4" s="2" t="s">
        <v>10</v>
      </c>
      <c r="B4" s="21"/>
      <c r="C4" s="21"/>
      <c r="D4" s="21"/>
      <c r="E4" s="22" t="s">
        <v>11</v>
      </c>
      <c r="F4" s="22"/>
      <c r="G4" s="21"/>
      <c r="H4" s="21"/>
      <c r="I4" s="3" t="s">
        <v>12</v>
      </c>
      <c r="J4" s="1" t="s">
        <v>13</v>
      </c>
      <c r="K4" s="7"/>
      <c r="P4" s="8"/>
      <c r="T4" s="8"/>
    </row>
    <row r="5" spans="1:20" x14ac:dyDescent="0.25">
      <c r="A5" s="4"/>
      <c r="B5" s="4"/>
      <c r="C5" s="4"/>
      <c r="D5" s="4"/>
      <c r="E5" s="4"/>
      <c r="F5" s="4"/>
      <c r="G5" s="5"/>
      <c r="I5" s="3" t="s">
        <v>14</v>
      </c>
      <c r="J5" s="1" t="s">
        <v>15</v>
      </c>
      <c r="K5" s="7"/>
      <c r="P5" s="8"/>
      <c r="T5" s="8"/>
    </row>
    <row r="6" spans="1:20" x14ac:dyDescent="0.25">
      <c r="A6" s="2" t="s">
        <v>16</v>
      </c>
      <c r="B6" s="23" t="s">
        <v>97</v>
      </c>
      <c r="C6" s="23"/>
      <c r="D6" s="23"/>
      <c r="E6" s="22" t="s">
        <v>17</v>
      </c>
      <c r="F6" s="22"/>
      <c r="G6" s="21"/>
      <c r="H6" s="21"/>
      <c r="I6" s="3" t="s">
        <v>18</v>
      </c>
      <c r="J6" s="1" t="s">
        <v>19</v>
      </c>
      <c r="K6" s="7"/>
      <c r="P6" s="8"/>
      <c r="T6" s="8"/>
    </row>
    <row r="7" spans="1:20" x14ac:dyDescent="0.25">
      <c r="I7" s="3" t="s">
        <v>20</v>
      </c>
      <c r="J7" s="1" t="s">
        <v>21</v>
      </c>
      <c r="K7" s="7"/>
      <c r="P7" s="8"/>
      <c r="T7" s="8"/>
    </row>
    <row r="8" spans="1:20" x14ac:dyDescent="0.25">
      <c r="I8" s="3" t="s">
        <v>22</v>
      </c>
      <c r="J8" s="1" t="s">
        <v>23</v>
      </c>
      <c r="K8" s="7"/>
      <c r="P8" s="8"/>
      <c r="T8" s="8"/>
    </row>
    <row r="9" spans="1:20" x14ac:dyDescent="0.25">
      <c r="I9" s="3" t="s">
        <v>24</v>
      </c>
      <c r="J9" s="1" t="s">
        <v>25</v>
      </c>
      <c r="K9" s="7"/>
      <c r="P9" s="8"/>
      <c r="T9" s="8"/>
    </row>
    <row r="10" spans="1:20" x14ac:dyDescent="0.25">
      <c r="I10" s="3" t="s">
        <v>26</v>
      </c>
      <c r="J10" s="1" t="s">
        <v>27</v>
      </c>
      <c r="K10" s="7"/>
      <c r="P10" s="8"/>
      <c r="T10" s="8"/>
    </row>
    <row r="11" spans="1:20" x14ac:dyDescent="0.25">
      <c r="I11" s="3" t="s">
        <v>28</v>
      </c>
      <c r="J11" s="1" t="s">
        <v>29</v>
      </c>
      <c r="K11" s="7"/>
      <c r="P11" s="8"/>
      <c r="T11" s="8"/>
    </row>
    <row r="12" spans="1:20" x14ac:dyDescent="0.25">
      <c r="I12" s="3" t="s">
        <v>30</v>
      </c>
      <c r="J12" s="1" t="s">
        <v>31</v>
      </c>
      <c r="K12" s="7"/>
      <c r="P12" s="8"/>
      <c r="T12" s="8"/>
    </row>
    <row r="13" spans="1:20" x14ac:dyDescent="0.25">
      <c r="I13" s="3" t="s">
        <v>32</v>
      </c>
      <c r="J13" s="1" t="s">
        <v>33</v>
      </c>
      <c r="K13" s="7"/>
      <c r="P13" s="8"/>
      <c r="T13" s="8"/>
    </row>
    <row r="14" spans="1:20" x14ac:dyDescent="0.25">
      <c r="I14" s="3" t="s">
        <v>34</v>
      </c>
      <c r="J14" s="1" t="s">
        <v>35</v>
      </c>
      <c r="K14" s="7"/>
      <c r="P14" s="8"/>
      <c r="T14" s="8"/>
    </row>
    <row r="15" spans="1:20" x14ac:dyDescent="0.25">
      <c r="I15" s="3" t="s">
        <v>36</v>
      </c>
      <c r="J15" s="1" t="s">
        <v>37</v>
      </c>
      <c r="K15" s="7"/>
      <c r="P15" s="8"/>
      <c r="T15" s="8"/>
    </row>
    <row r="16" spans="1:20" x14ac:dyDescent="0.25">
      <c r="I16" s="3" t="s">
        <v>38</v>
      </c>
      <c r="J16" s="1" t="s">
        <v>39</v>
      </c>
      <c r="K16" s="7"/>
      <c r="P16" s="8"/>
      <c r="T16" s="8"/>
    </row>
    <row r="17" spans="1:20" x14ac:dyDescent="0.25">
      <c r="I17" s="3" t="s">
        <v>40</v>
      </c>
      <c r="J17" s="1" t="s">
        <v>41</v>
      </c>
      <c r="K17" s="7"/>
      <c r="P17" s="8"/>
      <c r="T17" s="8"/>
    </row>
    <row r="18" spans="1:20" x14ac:dyDescent="0.25">
      <c r="I18" s="3" t="s">
        <v>42</v>
      </c>
      <c r="J18" s="1" t="s">
        <v>43</v>
      </c>
      <c r="K18" s="7"/>
      <c r="P18" s="8"/>
      <c r="T18" s="8"/>
    </row>
    <row r="19" spans="1:20" x14ac:dyDescent="0.25">
      <c r="I19" s="3" t="s">
        <v>44</v>
      </c>
      <c r="J19" s="1" t="s">
        <v>45</v>
      </c>
      <c r="K19" s="7"/>
      <c r="P19" s="8"/>
      <c r="T19" s="8"/>
    </row>
    <row r="20" spans="1:20" x14ac:dyDescent="0.25">
      <c r="I20" s="3" t="s">
        <v>46</v>
      </c>
      <c r="J20" s="1" t="s">
        <v>47</v>
      </c>
      <c r="K20" s="7"/>
      <c r="P20" s="8"/>
      <c r="T20" s="8"/>
    </row>
    <row r="21" spans="1:20" x14ac:dyDescent="0.25">
      <c r="I21" s="3" t="s">
        <v>48</v>
      </c>
      <c r="J21" s="1" t="s">
        <v>49</v>
      </c>
      <c r="K21" s="7"/>
      <c r="P21" s="8"/>
      <c r="T21" s="8"/>
    </row>
    <row r="22" spans="1:20" x14ac:dyDescent="0.25">
      <c r="I22" s="3" t="s">
        <v>50</v>
      </c>
      <c r="J22" s="1" t="s">
        <v>51</v>
      </c>
      <c r="K22" s="7"/>
      <c r="P22" s="8"/>
      <c r="T22" s="8"/>
    </row>
    <row r="23" spans="1:20" x14ac:dyDescent="0.25">
      <c r="I23" s="3" t="s">
        <v>52</v>
      </c>
      <c r="J23" s="1" t="s">
        <v>53</v>
      </c>
      <c r="K23" s="7"/>
      <c r="P23" s="8"/>
      <c r="T23" s="8"/>
    </row>
    <row r="24" spans="1:20" x14ac:dyDescent="0.25">
      <c r="I24" s="3" t="s">
        <v>52</v>
      </c>
      <c r="J24" s="1" t="s">
        <v>54</v>
      </c>
      <c r="K24" s="7"/>
      <c r="P24" s="8"/>
      <c r="T24" s="8"/>
    </row>
    <row r="25" spans="1:20" x14ac:dyDescent="0.25">
      <c r="I25" s="3" t="s">
        <v>55</v>
      </c>
      <c r="J25" s="1" t="s">
        <v>56</v>
      </c>
      <c r="K25" s="7"/>
      <c r="P25" s="8"/>
      <c r="T25" s="8"/>
    </row>
    <row r="26" spans="1:20" x14ac:dyDescent="0.25">
      <c r="I26" s="3" t="s">
        <v>57</v>
      </c>
      <c r="J26" s="1" t="s">
        <v>58</v>
      </c>
      <c r="K26" s="7"/>
      <c r="P26" s="8"/>
      <c r="T26" s="8"/>
    </row>
    <row r="27" spans="1:20" x14ac:dyDescent="0.25">
      <c r="I27" s="3" t="s">
        <v>59</v>
      </c>
      <c r="J27" s="1" t="s">
        <v>60</v>
      </c>
      <c r="K27" s="7"/>
      <c r="P27" s="8"/>
      <c r="T27" s="8"/>
    </row>
    <row r="28" spans="1:20" x14ac:dyDescent="0.25">
      <c r="I28" s="3" t="s">
        <v>61</v>
      </c>
      <c r="J28" s="1" t="s">
        <v>62</v>
      </c>
      <c r="K28" s="7"/>
      <c r="P28" s="8"/>
      <c r="T28" s="8"/>
    </row>
    <row r="29" spans="1:20" x14ac:dyDescent="0.25">
      <c r="A29" s="19"/>
      <c r="B29" s="19"/>
      <c r="C29" s="19"/>
      <c r="D29" s="20"/>
      <c r="E29" s="20"/>
      <c r="F29" s="20"/>
      <c r="G29" s="20"/>
      <c r="H29" s="20"/>
      <c r="I29" s="3" t="s">
        <v>63</v>
      </c>
      <c r="J29" s="1" t="s">
        <v>64</v>
      </c>
      <c r="K29" s="7"/>
      <c r="P29" s="8"/>
      <c r="T29" s="8"/>
    </row>
    <row r="30" spans="1:20" x14ac:dyDescent="0.25">
      <c r="A30" s="19"/>
      <c r="B30" s="19"/>
      <c r="C30" s="19"/>
      <c r="D30" s="20"/>
      <c r="E30" s="20"/>
      <c r="F30" s="20"/>
      <c r="G30" s="20"/>
      <c r="H30" s="20"/>
      <c r="I30" s="3" t="s">
        <v>65</v>
      </c>
      <c r="J30" s="1" t="s">
        <v>66</v>
      </c>
      <c r="K30" s="7"/>
      <c r="P30" s="8"/>
      <c r="T30" s="8"/>
    </row>
    <row r="31" spans="1:20" x14ac:dyDescent="0.25">
      <c r="A31" s="19"/>
      <c r="B31" s="19"/>
      <c r="C31" s="19"/>
      <c r="D31" s="20"/>
      <c r="E31" s="20"/>
      <c r="F31" s="20"/>
      <c r="G31" s="20"/>
      <c r="H31" s="20"/>
      <c r="I31" s="3" t="s">
        <v>67</v>
      </c>
      <c r="J31" s="1" t="s">
        <v>68</v>
      </c>
      <c r="K31" s="7"/>
      <c r="P31" s="8"/>
      <c r="T31" s="8"/>
    </row>
    <row r="32" spans="1:20" x14ac:dyDescent="0.25">
      <c r="A32" s="19"/>
      <c r="B32" s="19"/>
      <c r="C32" s="19"/>
      <c r="D32" s="20"/>
      <c r="E32" s="20"/>
      <c r="F32" s="20"/>
      <c r="G32" s="20"/>
      <c r="H32" s="20"/>
      <c r="I32" s="3" t="s">
        <v>69</v>
      </c>
      <c r="J32" s="1" t="s">
        <v>70</v>
      </c>
      <c r="K32" s="7"/>
      <c r="P32" s="8"/>
      <c r="T32" s="8"/>
    </row>
    <row r="33" spans="1:20" x14ac:dyDescent="0.25">
      <c r="A33" s="17" t="s">
        <v>71</v>
      </c>
      <c r="B33" s="17"/>
      <c r="C33" s="17"/>
      <c r="D33" s="18"/>
      <c r="E33" s="18"/>
      <c r="F33" s="18"/>
      <c r="G33" s="18"/>
      <c r="H33" s="18"/>
      <c r="I33" s="3" t="s">
        <v>72</v>
      </c>
      <c r="J33" s="1" t="s">
        <v>73</v>
      </c>
      <c r="K33" s="7"/>
      <c r="P33" s="8"/>
      <c r="T33" s="8"/>
    </row>
    <row r="34" spans="1:20" x14ac:dyDescent="0.25">
      <c r="A34" s="17" t="s">
        <v>74</v>
      </c>
      <c r="B34" s="17"/>
      <c r="C34" s="17"/>
      <c r="D34" s="18"/>
      <c r="E34" s="18"/>
      <c r="F34" s="18"/>
      <c r="G34" s="18"/>
      <c r="H34" s="18"/>
      <c r="I34" s="3" t="s">
        <v>75</v>
      </c>
      <c r="J34" s="1" t="s">
        <v>76</v>
      </c>
      <c r="K34" s="7"/>
      <c r="P34" s="8"/>
      <c r="T34" s="8"/>
    </row>
    <row r="35" spans="1:20" x14ac:dyDescent="0.25">
      <c r="A35" s="17" t="s">
        <v>77</v>
      </c>
      <c r="B35" s="17"/>
      <c r="C35" s="17"/>
      <c r="D35" s="18"/>
      <c r="E35" s="18"/>
      <c r="F35" s="18"/>
      <c r="G35" s="18"/>
      <c r="H35" s="18"/>
      <c r="I35" s="3" t="s">
        <v>78</v>
      </c>
      <c r="J35" s="1" t="s">
        <v>79</v>
      </c>
      <c r="K35" s="7"/>
      <c r="P35" s="8"/>
      <c r="T35" s="8"/>
    </row>
    <row r="36" spans="1:20" x14ac:dyDescent="0.25">
      <c r="A36" s="17" t="s">
        <v>80</v>
      </c>
      <c r="B36" s="17"/>
      <c r="C36" s="17"/>
      <c r="D36" s="18"/>
      <c r="E36" s="18"/>
      <c r="F36" s="18"/>
      <c r="G36" s="18"/>
      <c r="H36" s="18"/>
      <c r="I36" s="3" t="s">
        <v>81</v>
      </c>
      <c r="J36" s="1" t="s">
        <v>82</v>
      </c>
      <c r="K36" s="7"/>
      <c r="P36" s="8"/>
      <c r="T36" s="8"/>
    </row>
    <row r="37" spans="1:20" x14ac:dyDescent="0.25">
      <c r="A37" s="9" t="s">
        <v>83</v>
      </c>
      <c r="B37" s="10"/>
      <c r="C37" s="11"/>
      <c r="D37" s="12"/>
      <c r="E37" s="13"/>
      <c r="F37" s="13"/>
      <c r="G37" s="13"/>
      <c r="H37" s="14"/>
      <c r="I37" s="3" t="s">
        <v>84</v>
      </c>
      <c r="J37" s="1" t="s">
        <v>85</v>
      </c>
      <c r="K37" s="7"/>
      <c r="P37" s="8"/>
      <c r="T37" s="8"/>
    </row>
    <row r="38" spans="1:20" x14ac:dyDescent="0.25">
      <c r="I38" s="3" t="s">
        <v>86</v>
      </c>
      <c r="J38" s="1" t="s">
        <v>87</v>
      </c>
      <c r="K38" s="7"/>
      <c r="P38" s="8"/>
      <c r="T38" s="8"/>
    </row>
    <row r="39" spans="1:20" x14ac:dyDescent="0.25">
      <c r="A39" t="s">
        <v>88</v>
      </c>
      <c r="J39" s="1" t="s">
        <v>89</v>
      </c>
      <c r="K39" s="7">
        <v>28</v>
      </c>
      <c r="M39">
        <f>L3+((0.11*1.25)*36)</f>
        <v>4.95</v>
      </c>
      <c r="O39" s="15"/>
      <c r="P39" s="15"/>
      <c r="Q39" s="15"/>
      <c r="R39" s="15"/>
      <c r="S39" s="15"/>
      <c r="T39" s="15"/>
    </row>
    <row r="40" spans="1:20" x14ac:dyDescent="0.25">
      <c r="A40" t="s">
        <v>90</v>
      </c>
      <c r="O40" s="15"/>
      <c r="P40" s="15"/>
      <c r="Q40" s="15"/>
      <c r="R40" s="15"/>
      <c r="S40" s="15"/>
      <c r="T40" s="15"/>
    </row>
    <row r="41" spans="1:20" x14ac:dyDescent="0.25">
      <c r="A41" t="s">
        <v>91</v>
      </c>
      <c r="O41" s="15"/>
      <c r="P41" s="15"/>
      <c r="Q41" s="15"/>
      <c r="R41" s="15"/>
      <c r="S41" s="15"/>
      <c r="T41" s="15"/>
    </row>
    <row r="42" spans="1:20" x14ac:dyDescent="0.25">
      <c r="O42" s="15"/>
      <c r="P42" s="15"/>
      <c r="Q42" s="15"/>
      <c r="R42" s="15"/>
      <c r="S42" s="15"/>
      <c r="T42" s="16"/>
    </row>
    <row r="43" spans="1:20" x14ac:dyDescent="0.25">
      <c r="O43" s="15"/>
      <c r="P43" s="15"/>
      <c r="Q43" s="15"/>
      <c r="R43" s="15"/>
      <c r="S43" s="15"/>
      <c r="T43" s="16"/>
    </row>
  </sheetData>
  <sheetProtection sheet="1" objects="1" scenarios="1"/>
  <mergeCells count="30">
    <mergeCell ref="A1:H1"/>
    <mergeCell ref="J1:J2"/>
    <mergeCell ref="K1:K2"/>
    <mergeCell ref="L1:L2"/>
    <mergeCell ref="M1:M2"/>
    <mergeCell ref="B2:D2"/>
    <mergeCell ref="E2:F2"/>
    <mergeCell ref="G2:H2"/>
    <mergeCell ref="B4:D4"/>
    <mergeCell ref="E4:F4"/>
    <mergeCell ref="G4:H4"/>
    <mergeCell ref="B6:D6"/>
    <mergeCell ref="E6:F6"/>
    <mergeCell ref="G6:H6"/>
    <mergeCell ref="A29:C29"/>
    <mergeCell ref="D29:H29"/>
    <mergeCell ref="A30:C30"/>
    <mergeCell ref="D30:H30"/>
    <mergeCell ref="A31:C31"/>
    <mergeCell ref="D31:H31"/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</mergeCells>
  <pageMargins left="0.5" right="0.25" top="0.75" bottom="0.75" header="0.3" footer="0.3"/>
  <pageSetup scale="11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Grade 1</vt:lpstr>
      <vt:lpstr>Grade 2</vt:lpstr>
      <vt:lpstr>Grade 3</vt:lpstr>
      <vt:lpstr>Grade 4</vt:lpstr>
      <vt:lpstr>Grade 5</vt:lpstr>
      <vt:lpstr>Grade 6</vt:lpstr>
      <vt:lpstr>Grade 7</vt:lpstr>
      <vt:lpstr>Grade 8</vt:lpstr>
      <vt:lpstr>Grade 9</vt:lpstr>
      <vt:lpstr>Grade 10</vt:lpstr>
      <vt:lpstr>Grade 11</vt:lpstr>
      <vt:lpstr>Grade 12</vt:lpstr>
      <vt:lpstr>'Grade 1'!Print_Area</vt:lpstr>
      <vt:lpstr>'Grade 10'!Print_Area</vt:lpstr>
      <vt:lpstr>'Grade 11'!Print_Area</vt:lpstr>
      <vt:lpstr>'Grade 12'!Print_Area</vt:lpstr>
      <vt:lpstr>'Grade 2'!Print_Area</vt:lpstr>
      <vt:lpstr>'Grade 3'!Print_Area</vt:lpstr>
      <vt:lpstr>'Grade 4'!Print_Area</vt:lpstr>
      <vt:lpstr>'Grade 5'!Print_Area</vt:lpstr>
      <vt:lpstr>'Grade 6'!Print_Area</vt:lpstr>
      <vt:lpstr>'Grade 7'!Print_Area</vt:lpstr>
      <vt:lpstr>'Grade 8'!Print_Area</vt:lpstr>
      <vt:lpstr>'Grade 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CWASD</dc:creator>
  <cp:lastModifiedBy>CWASD</cp:lastModifiedBy>
  <dcterms:created xsi:type="dcterms:W3CDTF">2012-01-31T21:23:03Z</dcterms:created>
  <dcterms:modified xsi:type="dcterms:W3CDTF">2012-02-03T16:14:34Z</dcterms:modified>
</cp:coreProperties>
</file>